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 - INÍCIO" sheetId="1" r:id="rId4"/>
    <sheet state="visible" name="1 - ROTINA" sheetId="2" r:id="rId5"/>
    <sheet state="visible" name="2 - DESCRIÇÃO DETALHADA" sheetId="3" r:id="rId6"/>
    <sheet state="visible" name="3 - PARA IMPRESSÃO" sheetId="4" r:id="rId7"/>
  </sheets>
  <definedNames/>
  <calcPr/>
  <extLst>
    <ext uri="GoogleSheetsCustomDataVersion2">
      <go:sheetsCustomData xmlns:go="http://customooxmlschemas.google.com/" r:id="rId8" roundtripDataChecksum="aWleps/bze129plS+Bp2aF/dXtxm20Gag0xttLoKytM="/>
    </ext>
  </extLst>
</workbook>
</file>

<file path=xl/sharedStrings.xml><?xml version="1.0" encoding="utf-8"?>
<sst xmlns="http://schemas.openxmlformats.org/spreadsheetml/2006/main" count="122" uniqueCount="62">
  <si>
    <t>ROTINA DE PROSPECÇÃO</t>
  </si>
  <si>
    <t>Objetivo</t>
  </si>
  <si>
    <t>Concebida para apoiar na organização, tornando o procedimento mais eficaz e produtivo para o grupo. Esta ferramenta proporciona uma estrutura nítida para monitorar as tarefas de prospecção, possibilitando uma administração mais eficiente do tempo e dos recursos à disposição.</t>
  </si>
  <si>
    <t>ACOMPANHAMENTO</t>
  </si>
  <si>
    <t>Análise dos dias da semana x carga horária (h) de cada parâmetro</t>
  </si>
  <si>
    <t>Início</t>
  </si>
  <si>
    <t>Término</t>
  </si>
  <si>
    <t>Segunda</t>
  </si>
  <si>
    <t>Terça</t>
  </si>
  <si>
    <t>Quarta</t>
  </si>
  <si>
    <t>Quinta</t>
  </si>
  <si>
    <t>Sexta</t>
  </si>
  <si>
    <t>LEGENDA</t>
  </si>
  <si>
    <t xml:space="preserve">Sexta </t>
  </si>
  <si>
    <t>Total</t>
  </si>
  <si>
    <t>KickStart + Review</t>
  </si>
  <si>
    <t>CAPACITAÇÃO</t>
  </si>
  <si>
    <t>Follow Up + Confirmação</t>
  </si>
  <si>
    <t>FOLLOW UPs</t>
  </si>
  <si>
    <t>Prospectar (Hora de Ouro)</t>
  </si>
  <si>
    <t>PROSPECÇÃO</t>
  </si>
  <si>
    <t>PESQUISA E INTELIGÊNCIA COMERCIAL (IC)</t>
  </si>
  <si>
    <t>Análise de cada respectivo parâmetro x carga horária total (h)</t>
  </si>
  <si>
    <t xml:space="preserve"> </t>
  </si>
  <si>
    <t>Almoço</t>
  </si>
  <si>
    <t>Treinamento / Role Play</t>
  </si>
  <si>
    <t>Estudo Individual / Estudo em Grupo</t>
  </si>
  <si>
    <t>1x1 (Carreira/Feedback)</t>
  </si>
  <si>
    <t>Dúvidas de Abordagens / Autofeedback</t>
  </si>
  <si>
    <t>Role Play</t>
  </si>
  <si>
    <t>Inteligência Comercial</t>
  </si>
  <si>
    <t>[IMPORTANTE] SEMPRE TENHA SEUS 3 OBJETIVOS DO DIA:</t>
  </si>
  <si>
    <t xml:space="preserve">1) </t>
  </si>
  <si>
    <t xml:space="preserve">2) </t>
  </si>
  <si>
    <t xml:space="preserve">3) </t>
  </si>
  <si>
    <t>EXEMPLOS DE METAS DIÁRIAS:</t>
  </si>
  <si>
    <t>Obter 5 conversas por chamada</t>
  </si>
  <si>
    <t>Agendar 2 compromissos</t>
  </si>
  <si>
    <t>Concluir e enviar uma proposta</t>
  </si>
  <si>
    <t>DETALHAMENTO DA ROTINA</t>
  </si>
  <si>
    <t>Capacitação</t>
  </si>
  <si>
    <r>
      <rPr>
        <rFont val="Archivo"/>
        <b/>
        <color theme="1"/>
      </rPr>
      <t>KickStart + Review</t>
    </r>
    <r>
      <rPr>
        <rFont val="Archivo"/>
        <color theme="1"/>
      </rPr>
      <t xml:space="preserve"> -&gt; Reunião diária com todo o time para integração da equipe, alinhar os resultados do dia anterior e entender os pontos rápidos que estão impedindo o resultado e transmitir mensagem animadora e de incentivo para o dia da equipe</t>
    </r>
  </si>
  <si>
    <r>
      <rPr>
        <rFont val="Archivo"/>
        <b/>
        <color theme="1"/>
      </rPr>
      <t xml:space="preserve">Treinamento </t>
    </r>
    <r>
      <rPr>
        <rFont val="Archivo"/>
        <color theme="1"/>
      </rPr>
      <t xml:space="preserve">-&gt; Reunião de treinamento com o time sobre pitch, mercado, produto, objeção a depender das dificuldades do momento. </t>
    </r>
  </si>
  <si>
    <r>
      <rPr>
        <rFont val="Archivo"/>
        <b/>
        <color theme="1"/>
      </rPr>
      <t>Role Play</t>
    </r>
    <r>
      <rPr>
        <rFont val="Archivo"/>
        <b val="0"/>
        <color theme="1"/>
      </rPr>
      <t xml:space="preserve"> -&gt; Reunião do time para simulação e feedbacks de diversos assuntos, como processo, ferramentas, pitchs, abordagens, contorno de objeções</t>
    </r>
  </si>
  <si>
    <r>
      <rPr>
        <rFont val="Archivo"/>
        <b/>
        <color theme="1"/>
      </rPr>
      <t>1x1 (Carreira/Feedback)</t>
    </r>
    <r>
      <rPr>
        <rFont val="Archivo"/>
        <b val="0"/>
        <color theme="1"/>
      </rPr>
      <t xml:space="preserve"> -&gt; Reunião 1x1 com o gestor com o objetivo de discutir a evolução técnica, pessoal e profissional, bem como resultados atingidos. O ideal é que em uma semana o foco seja na carreira, no lado pessoal.</t>
    </r>
  </si>
  <si>
    <r>
      <rPr>
        <rFont val="Archivo"/>
        <b/>
        <color theme="1"/>
      </rPr>
      <t>Estudo Individual -</t>
    </r>
    <r>
      <rPr>
        <rFont val="Archivo"/>
        <b val="0"/>
        <color theme="1"/>
      </rPr>
      <t>&gt; Horário reservado para o SDR estudar o playbook de vendas: contorno de objeções, matriz SPIN, matriz PSF, etc</t>
    </r>
  </si>
  <si>
    <r>
      <rPr>
        <rFont val="Archivo"/>
        <b/>
        <color theme="1"/>
      </rPr>
      <t xml:space="preserve">Estudo em Grupo </t>
    </r>
    <r>
      <rPr>
        <rFont val="Archivo"/>
        <b val="0"/>
        <color theme="1"/>
      </rPr>
      <t>-&gt; Horário reservado para o SDR discutir com ao menos um colega sobre assuntos que estudou com o objetivo de evoluir o seu conhecimento. Caso seja apenas um SDR, pode ser um horário reservado para tirar dúvidas com o gestor</t>
    </r>
  </si>
  <si>
    <r>
      <rPr>
        <rFont val="Archivo"/>
        <b/>
        <color theme="1"/>
      </rPr>
      <t xml:space="preserve">Dúvidas de Abordagens -&gt; </t>
    </r>
    <r>
      <rPr>
        <rFont val="Archivo"/>
        <b val="0"/>
        <color theme="1"/>
      </rPr>
      <t>Horário reservado para o SDR tirar dúvidas que possui sobre o processo e abordagens com seu líder</t>
    </r>
  </si>
  <si>
    <r>
      <rPr>
        <rFont val="Archivo"/>
        <b/>
        <color theme="1"/>
      </rPr>
      <t xml:space="preserve">Autofeedback -&gt; </t>
    </r>
    <r>
      <rPr>
        <rFont val="Archivo"/>
        <b val="0"/>
        <color theme="1"/>
      </rPr>
      <t>Horário reservado para o SDR escutar suas próprias ligações e montar um relatório com todos os pontos que entendeu ser positivo e todos que acha que pode melhorar</t>
    </r>
  </si>
  <si>
    <t>Follow Ups</t>
  </si>
  <si>
    <r>
      <rPr>
        <rFont val="Archivo"/>
        <b/>
        <color theme="1"/>
      </rPr>
      <t>Confirmação de reunião</t>
    </r>
    <r>
      <rPr>
        <rFont val="Archivo"/>
        <b val="0"/>
        <color theme="1"/>
      </rPr>
      <t xml:space="preserve"> -&gt; Atividade de confirmar as reuniões agendadas com os executivos para o dia</t>
    </r>
  </si>
  <si>
    <r>
      <rPr>
        <rFont val="Archivo"/>
        <b/>
        <color theme="1"/>
      </rPr>
      <t xml:space="preserve">Follow Up </t>
    </r>
    <r>
      <rPr>
        <rFont val="Archivo"/>
        <color theme="1"/>
      </rPr>
      <t>-&gt; Atividade de Follow Up com os prospects, que ficaram de dar algum retorno. Deve ser feito após a confirmação das reuniões do dia e não tem problema se esse follow up entrar no horário de prospecção.</t>
    </r>
  </si>
  <si>
    <t>Prospecção</t>
  </si>
  <si>
    <r>
      <rPr>
        <rFont val="Archivo"/>
        <b/>
        <color theme="1"/>
      </rPr>
      <t xml:space="preserve">Prospectar (Hora de Ouro) </t>
    </r>
    <r>
      <rPr>
        <rFont val="Archivo"/>
        <color theme="1"/>
      </rPr>
      <t>-&gt; Atividade de prospecção de acordo com o fluxo de cadência, utilizando cold call, cold mail e social points.</t>
    </r>
  </si>
  <si>
    <t>Pesquisa e IC</t>
  </si>
  <si>
    <r>
      <rPr>
        <rFont val="Archivo"/>
        <b/>
        <color theme="1"/>
      </rPr>
      <t>Inteligência Comercial</t>
    </r>
    <r>
      <rPr>
        <rFont val="Archivo"/>
        <b val="0"/>
        <color theme="1"/>
      </rPr>
      <t xml:space="preserve"> -&gt; Atividade de construção de lista de prospecção, ou seja, geração de smart leads</t>
    </r>
  </si>
  <si>
    <r>
      <rPr>
        <rFont val="Archivo"/>
        <b/>
        <color theme="1"/>
      </rPr>
      <t xml:space="preserve">Pesquisa de Ativação </t>
    </r>
    <r>
      <rPr>
        <rFont val="Archivo"/>
        <b val="0"/>
        <color theme="1"/>
      </rPr>
      <t>-&gt;</t>
    </r>
    <r>
      <rPr>
        <rFont val="Archivo"/>
        <b/>
        <color theme="1"/>
      </rPr>
      <t xml:space="preserve"> </t>
    </r>
    <r>
      <rPr>
        <rFont val="Archivo"/>
        <b val="0"/>
        <color theme="1"/>
      </rPr>
      <t xml:space="preserve">Atividade de pesquisa para personalização de email e técnicas de rapport para a prospecção. </t>
    </r>
  </si>
  <si>
    <r>
      <rPr>
        <rFont val="Archivo"/>
        <b/>
        <color theme="1"/>
      </rPr>
      <t>*Tarefas Burocráticas &gt;</t>
    </r>
    <r>
      <rPr>
        <rFont val="Archivo"/>
        <color theme="1"/>
      </rPr>
      <t xml:space="preserve"> A execução de tarefas mais burocráticas como elaboração de algum material, registros em sistemas ou qualquer coisa do tipo devem ser feitas, fora do horário de ouro.</t>
    </r>
  </si>
  <si>
    <t>Notas importantes</t>
  </si>
  <si>
    <r>
      <rPr>
        <rFont val="Archivo"/>
        <b/>
        <color theme="1"/>
      </rPr>
      <t>Pode-se optar pelo estudo individual ou pelo estudo em grupo</t>
    </r>
    <r>
      <rPr>
        <rFont val="Archivo"/>
        <color theme="1"/>
      </rPr>
      <t xml:space="preserve"> &gt; Em ambos os casos, o ideal é que o SDR faça um resumo do que estudou e envie p/ o gestor</t>
    </r>
  </si>
  <si>
    <r>
      <rPr>
        <rFont val="Archivo"/>
        <b/>
        <color theme="1"/>
      </rPr>
      <t>Pode-se optar pelo autofeedback ou por uma reunião de dúvidas de abordagens</t>
    </r>
    <r>
      <rPr>
        <rFont val="Archivo"/>
        <color theme="1"/>
      </rPr>
      <t xml:space="preserve"> &gt; No autofeedback é necessário que o SDR envie p/ o gestor o resumo dos pontos fortes e fracos identidicados nas chamadas</t>
    </r>
  </si>
  <si>
    <t xml:space="preserve">Pode-se optar por um treinamento na semana e um role play ou dois role plays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</si>
</sst>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hh:mm"/>
    <numFmt numFmtId="165" formatCode="HH:mm:ss"/>
    <numFmt numFmtId="166" formatCode="0.0"/>
  </numFmts>
  <fonts count="14">
    <font>
      <sz val="10.0"/>
      <color rgb="FF000000"/>
      <name val="Arial"/>
      <scheme val="minor"/>
    </font>
    <font>
      <color theme="1"/>
      <name val="Archivo"/>
    </font>
    <font>
      <b/>
      <sz val="14.0"/>
      <color rgb="FF000000"/>
      <name val="Archivo"/>
    </font>
    <font/>
    <font>
      <b/>
      <sz val="12.0"/>
      <color rgb="FFFFFFFF"/>
      <name val="Archivo"/>
    </font>
    <font>
      <sz val="10.0"/>
      <color theme="1"/>
      <name val="Archivo"/>
    </font>
    <font>
      <sz val="11.0"/>
      <color theme="1"/>
      <name val="Archivo"/>
    </font>
    <font>
      <b/>
      <i/>
      <color rgb="FFFFFFFF"/>
      <name val="Archivo"/>
    </font>
    <font>
      <b/>
      <color rgb="FFFFFFFF"/>
      <name val="Archivo"/>
    </font>
    <font>
      <b/>
      <color theme="1"/>
      <name val="Archivo"/>
    </font>
    <font>
      <color rgb="FF000000"/>
      <name val="Archivo"/>
    </font>
    <font>
      <b/>
      <sz val="14.0"/>
      <color theme="1"/>
      <name val="Archivo"/>
    </font>
    <font>
      <b/>
      <sz val="14.0"/>
      <color rgb="FFFFFFFF"/>
      <name val="Archivo"/>
    </font>
    <font>
      <color rgb="FFFFFFFF"/>
      <name val="Archivo"/>
    </font>
  </fonts>
  <fills count="12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96500"/>
        <bgColor rgb="FFF96500"/>
      </patternFill>
    </fill>
    <fill>
      <patternFill patternType="solid">
        <fgColor theme="8"/>
        <bgColor theme="8"/>
      </patternFill>
    </fill>
    <fill>
      <patternFill patternType="solid">
        <fgColor rgb="FF434343"/>
        <bgColor rgb="FF434343"/>
      </patternFill>
    </fill>
    <fill>
      <patternFill patternType="solid">
        <fgColor rgb="FF000000"/>
        <bgColor rgb="FF000000"/>
      </patternFill>
    </fill>
    <fill>
      <patternFill patternType="solid">
        <fgColor rgb="FFF3F3F3"/>
        <bgColor rgb="FFF3F3F3"/>
      </patternFill>
    </fill>
    <fill>
      <patternFill patternType="solid">
        <fgColor rgb="FFE06666"/>
        <bgColor rgb="FFE06666"/>
      </patternFill>
    </fill>
    <fill>
      <patternFill patternType="solid">
        <fgColor rgb="FFF4B083"/>
        <bgColor rgb="FFF4B083"/>
      </patternFill>
    </fill>
    <fill>
      <patternFill patternType="solid">
        <fgColor rgb="FFD9EAD3"/>
        <bgColor rgb="FFD9EAD3"/>
      </patternFill>
    </fill>
    <fill>
      <patternFill patternType="solid">
        <fgColor rgb="FFD9D9D9"/>
        <bgColor rgb="FFD9D9D9"/>
      </patternFill>
    </fill>
  </fills>
  <borders count="25">
    <border/>
    <border>
      <left style="dotted">
        <color rgb="FF000000"/>
      </lef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</border>
    <border>
      <right style="dotted">
        <color rgb="FF000000"/>
      </right>
    </border>
    <border>
      <left style="dotted">
        <color rgb="FF000000"/>
      </left>
      <bottom style="dotted">
        <color rgb="FF000000"/>
      </bottom>
    </border>
    <border>
      <bottom style="dotted">
        <color rgb="FF000000"/>
      </bottom>
    </border>
    <border>
      <right style="dotted">
        <color rgb="FF000000"/>
      </right>
      <bottom style="dotted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bottom style="dotted">
        <color rgb="FF000000"/>
      </bottom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left style="dotted">
        <color rgb="FF000000"/>
      </left>
      <right style="thin">
        <color rgb="FF000000"/>
      </right>
      <bottom style="dotted">
        <color rgb="FF000000"/>
      </bottom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vertical="bottom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3" fontId="4" numFmtId="0" xfId="0" applyAlignment="1" applyBorder="1" applyFill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1" numFmtId="0" xfId="0" applyAlignment="1" applyBorder="1" applyFont="1">
      <alignment vertical="center"/>
    </xf>
    <xf borderId="8" fillId="0" fontId="1" numFmtId="0" xfId="0" applyAlignment="1" applyBorder="1" applyFont="1">
      <alignment vertical="bottom"/>
    </xf>
    <xf borderId="0" fillId="0" fontId="5" numFmtId="0" xfId="0" applyAlignment="1" applyFont="1">
      <alignment horizontal="center" readingOrder="0" shrinkToFit="0" vertical="center" wrapText="1"/>
    </xf>
    <xf borderId="9" fillId="0" fontId="1" numFmtId="0" xfId="0" applyAlignment="1" applyBorder="1" applyFont="1">
      <alignment vertical="center"/>
    </xf>
    <xf borderId="10" fillId="0" fontId="6" numFmtId="0" xfId="0" applyAlignment="1" applyBorder="1" applyFont="1">
      <alignment shrinkToFit="0" vertical="center" wrapText="0"/>
    </xf>
    <xf borderId="11" fillId="0" fontId="1" numFmtId="0" xfId="0" applyAlignment="1" applyBorder="1" applyFont="1">
      <alignment vertical="bottom"/>
    </xf>
    <xf borderId="0" fillId="0" fontId="1" numFmtId="0" xfId="0" applyAlignment="1" applyFont="1">
      <alignment horizontal="center"/>
    </xf>
    <xf borderId="0" fillId="3" fontId="7" numFmtId="0" xfId="0" applyAlignment="1" applyFont="1">
      <alignment horizontal="center" vertical="center"/>
    </xf>
    <xf borderId="0" fillId="0" fontId="1" numFmtId="0" xfId="0" applyFont="1"/>
    <xf borderId="12" fillId="4" fontId="8" numFmtId="0" xfId="0" applyAlignment="1" applyBorder="1" applyFill="1" applyFont="1">
      <alignment horizontal="center" vertical="center"/>
    </xf>
    <xf borderId="12" fillId="5" fontId="8" numFmtId="0" xfId="0" applyAlignment="1" applyBorder="1" applyFill="1" applyFont="1">
      <alignment horizontal="center" vertical="center"/>
    </xf>
    <xf borderId="12" fillId="0" fontId="9" numFmtId="0" xfId="0" applyAlignment="1" applyBorder="1" applyFont="1">
      <alignment horizontal="center" vertical="center"/>
    </xf>
    <xf borderId="12" fillId="5" fontId="8" numFmtId="0" xfId="0" applyAlignment="1" applyBorder="1" applyFont="1">
      <alignment horizontal="center" shrinkToFit="0" vertical="center" wrapText="1"/>
    </xf>
    <xf borderId="12" fillId="6" fontId="8" numFmtId="0" xfId="0" applyAlignment="1" applyBorder="1" applyFill="1" applyFont="1">
      <alignment horizontal="center" vertical="center"/>
    </xf>
    <xf borderId="12" fillId="7" fontId="9" numFmtId="164" xfId="0" applyAlignment="1" applyBorder="1" applyFill="1" applyFont="1" applyNumberFormat="1">
      <alignment horizontal="center" vertical="center"/>
    </xf>
    <xf borderId="12" fillId="8" fontId="1" numFmtId="0" xfId="0" applyAlignment="1" applyBorder="1" applyFill="1" applyFont="1">
      <alignment horizontal="center" shrinkToFit="0" vertical="center" wrapText="1"/>
    </xf>
    <xf borderId="12" fillId="8" fontId="1" numFmtId="0" xfId="0" applyAlignment="1" applyBorder="1" applyFont="1">
      <alignment horizontal="center" vertical="center"/>
    </xf>
    <xf borderId="13" fillId="2" fontId="1" numFmtId="46" xfId="0" applyAlignment="1" applyBorder="1" applyFont="1" applyNumberFormat="1">
      <alignment horizontal="center" vertical="center"/>
    </xf>
    <xf borderId="14" fillId="2" fontId="1" numFmtId="46" xfId="0" applyAlignment="1" applyBorder="1" applyFont="1" applyNumberFormat="1">
      <alignment horizontal="center" vertical="center"/>
    </xf>
    <xf borderId="15" fillId="7" fontId="9" numFmtId="46" xfId="0" applyAlignment="1" applyBorder="1" applyFont="1" applyNumberFormat="1">
      <alignment horizontal="center" vertical="center"/>
    </xf>
    <xf borderId="12" fillId="9" fontId="1" numFmtId="0" xfId="0" applyAlignment="1" applyBorder="1" applyFill="1" applyFont="1">
      <alignment horizontal="center" shrinkToFit="0" vertical="center" wrapText="1"/>
    </xf>
    <xf borderId="16" fillId="2" fontId="1" numFmtId="46" xfId="0" applyAlignment="1" applyBorder="1" applyFont="1" applyNumberFormat="1">
      <alignment horizontal="center" vertical="center"/>
    </xf>
    <xf borderId="17" fillId="2" fontId="1" numFmtId="46" xfId="0" applyAlignment="1" applyBorder="1" applyFont="1" applyNumberFormat="1">
      <alignment horizontal="center" vertical="center"/>
    </xf>
    <xf borderId="18" fillId="7" fontId="9" numFmtId="46" xfId="0" applyAlignment="1" applyBorder="1" applyFont="1" applyNumberFormat="1">
      <alignment horizontal="center" vertical="center"/>
    </xf>
    <xf borderId="19" fillId="10" fontId="1" numFmtId="0" xfId="0" applyAlignment="1" applyBorder="1" applyFill="1" applyFont="1">
      <alignment horizontal="center" shrinkToFit="0" vertical="center" wrapText="1"/>
    </xf>
    <xf borderId="12" fillId="10" fontId="1" numFmtId="0" xfId="0" applyAlignment="1" applyBorder="1" applyFont="1">
      <alignment horizontal="center" vertical="center"/>
    </xf>
    <xf borderId="20" fillId="0" fontId="3" numFmtId="0" xfId="0" applyBorder="1" applyFont="1"/>
    <xf borderId="12" fillId="11" fontId="1" numFmtId="0" xfId="0" applyAlignment="1" applyBorder="1" applyFill="1" applyFont="1">
      <alignment horizontal="center" vertical="center"/>
    </xf>
    <xf borderId="21" fillId="2" fontId="1" numFmtId="46" xfId="0" applyAlignment="1" applyBorder="1" applyFont="1" applyNumberFormat="1">
      <alignment horizontal="center" vertical="center"/>
    </xf>
    <xf borderId="22" fillId="2" fontId="1" numFmtId="46" xfId="0" applyAlignment="1" applyBorder="1" applyFont="1" applyNumberFormat="1">
      <alignment horizontal="center" vertical="center"/>
    </xf>
    <xf borderId="23" fillId="7" fontId="9" numFmtId="46" xfId="0" applyAlignment="1" applyBorder="1" applyFont="1" applyNumberFormat="1">
      <alignment horizontal="center" vertical="center"/>
    </xf>
    <xf borderId="0" fillId="2" fontId="1" numFmtId="0" xfId="0" applyFont="1"/>
    <xf borderId="0" fillId="0" fontId="9" numFmtId="0" xfId="0" applyAlignment="1" applyFont="1">
      <alignment horizontal="center"/>
    </xf>
    <xf borderId="24" fillId="0" fontId="3" numFmtId="0" xfId="0" applyBorder="1" applyFont="1"/>
    <xf borderId="0" fillId="6" fontId="7" numFmtId="0" xfId="0" applyAlignment="1" applyFont="1">
      <alignment horizontal="center"/>
    </xf>
    <xf borderId="19" fillId="2" fontId="1" numFmtId="0" xfId="0" applyAlignment="1" applyBorder="1" applyFont="1">
      <alignment horizontal="center" vertical="center"/>
    </xf>
    <xf borderId="19" fillId="8" fontId="1" numFmtId="0" xfId="0" applyAlignment="1" applyBorder="1" applyFont="1">
      <alignment horizontal="center" shrinkToFit="0" vertical="center" wrapText="1"/>
    </xf>
    <xf borderId="19" fillId="8" fontId="1" numFmtId="0" xfId="0" applyAlignment="1" applyBorder="1" applyFont="1">
      <alignment horizontal="center" vertical="center"/>
    </xf>
    <xf borderId="0" fillId="0" fontId="1" numFmtId="165" xfId="0" applyFont="1" applyNumberFormat="1"/>
    <xf borderId="0" fillId="0" fontId="1" numFmtId="46" xfId="0" applyAlignment="1" applyFont="1" applyNumberFormat="1">
      <alignment horizontal="center"/>
    </xf>
    <xf borderId="0" fillId="2" fontId="1" numFmtId="46" xfId="0" applyAlignment="1" applyFont="1" applyNumberFormat="1">
      <alignment horizontal="center" shrinkToFit="0" vertical="center" wrapText="1"/>
    </xf>
    <xf borderId="0" fillId="2" fontId="10" numFmtId="0" xfId="0" applyFont="1"/>
    <xf borderId="0" fillId="2" fontId="1" numFmtId="0" xfId="0" applyAlignment="1" applyFont="1">
      <alignment horizontal="right"/>
    </xf>
    <xf borderId="0" fillId="2" fontId="8" numFmtId="0" xfId="0" applyAlignment="1" applyFont="1">
      <alignment horizontal="center"/>
    </xf>
    <xf borderId="0" fillId="2" fontId="1" numFmtId="0" xfId="0" applyAlignment="1" applyFont="1">
      <alignment horizontal="center"/>
    </xf>
    <xf borderId="0" fillId="2" fontId="1" numFmtId="0" xfId="0" applyAlignment="1" applyFont="1">
      <alignment horizontal="center" shrinkToFit="0" vertical="center" wrapText="1"/>
    </xf>
    <xf borderId="19" fillId="11" fontId="1" numFmtId="0" xfId="0" applyAlignment="1" applyBorder="1" applyFont="1">
      <alignment horizontal="center" shrinkToFit="0" vertical="center" wrapText="1"/>
    </xf>
    <xf borderId="0" fillId="2" fontId="9" numFmtId="0" xfId="0" applyFont="1"/>
    <xf borderId="4" fillId="6" fontId="8" numFmtId="0" xfId="0" applyAlignment="1" applyBorder="1" applyFont="1">
      <alignment horizontal="center" vertical="bottom"/>
    </xf>
    <xf borderId="0" fillId="2" fontId="1" numFmtId="10" xfId="0" applyFont="1" applyNumberFormat="1"/>
    <xf borderId="12" fillId="0" fontId="9" numFmtId="0" xfId="0" applyAlignment="1" applyBorder="1" applyFont="1">
      <alignment horizontal="right" vertical="bottom"/>
    </xf>
    <xf borderId="4" fillId="0" fontId="1" numFmtId="0" xfId="0" applyAlignment="1" applyBorder="1" applyFont="1">
      <alignment vertical="bottom"/>
    </xf>
    <xf borderId="4" fillId="6" fontId="8" numFmtId="0" xfId="0" applyAlignment="1" applyBorder="1" applyFont="1">
      <alignment horizontal="center" shrinkToFit="0" vertical="bottom" wrapText="1"/>
    </xf>
    <xf borderId="4" fillId="0" fontId="1" numFmtId="0" xfId="0" applyBorder="1" applyFont="1"/>
    <xf borderId="0" fillId="0" fontId="1" numFmtId="0" xfId="0" applyAlignment="1" applyFont="1">
      <alignment shrinkToFit="0" vertical="bottom" wrapText="1"/>
    </xf>
    <xf borderId="0" fillId="2" fontId="9" numFmtId="10" xfId="0" applyFont="1" applyNumberFormat="1"/>
    <xf borderId="0" fillId="0" fontId="1" numFmtId="166" xfId="0" applyFont="1" applyNumberFormat="1"/>
    <xf borderId="0" fillId="0" fontId="1" numFmtId="0" xfId="0" applyAlignment="1" applyFont="1">
      <alignment shrinkToFit="0" wrapText="1"/>
    </xf>
    <xf borderId="0" fillId="2" fontId="9" numFmtId="0" xfId="0" applyAlignment="1" applyFont="1">
      <alignment horizontal="center"/>
    </xf>
    <xf borderId="0" fillId="2" fontId="9" numFmtId="0" xfId="0" applyAlignment="1" applyFont="1">
      <alignment horizontal="center" shrinkToFit="0" wrapText="1"/>
    </xf>
    <xf borderId="4" fillId="8" fontId="11" numFmtId="0" xfId="0" applyAlignment="1" applyBorder="1" applyFont="1">
      <alignment horizontal="center" vertical="center"/>
    </xf>
    <xf borderId="12" fillId="0" fontId="1" numFmtId="0" xfId="0" applyAlignment="1" applyBorder="1" applyFont="1">
      <alignment shrinkToFit="0" wrapText="1"/>
    </xf>
    <xf borderId="12" fillId="0" fontId="9" numFmtId="0" xfId="0" applyAlignment="1" applyBorder="1" applyFont="1">
      <alignment shrinkToFit="0" wrapText="1"/>
    </xf>
    <xf borderId="12" fillId="0" fontId="9" numFmtId="0" xfId="0" applyAlignment="1" applyBorder="1" applyFont="1">
      <alignment readingOrder="0" shrinkToFit="0" wrapText="1"/>
    </xf>
    <xf borderId="0" fillId="2" fontId="1" numFmtId="0" xfId="0" applyAlignment="1" applyFont="1">
      <alignment horizontal="center" vertical="center"/>
    </xf>
    <xf borderId="4" fillId="9" fontId="11" numFmtId="0" xfId="0" applyAlignment="1" applyBorder="1" applyFont="1">
      <alignment horizontal="center" shrinkToFit="0" vertical="center" wrapText="1"/>
    </xf>
    <xf borderId="4" fillId="10" fontId="11" numFmtId="0" xfId="0" applyAlignment="1" applyBorder="1" applyFont="1">
      <alignment horizontal="center" shrinkToFit="0" vertical="center" wrapText="1"/>
    </xf>
    <xf borderId="12" fillId="10" fontId="1" numFmtId="0" xfId="0" applyAlignment="1" applyBorder="1" applyFont="1">
      <alignment horizontal="center"/>
    </xf>
    <xf borderId="4" fillId="11" fontId="11" numFmtId="0" xfId="0" applyAlignment="1" applyBorder="1" applyFont="1">
      <alignment horizontal="center" vertical="center"/>
    </xf>
    <xf borderId="12" fillId="11" fontId="1" numFmtId="0" xfId="0" applyAlignment="1" applyBorder="1" applyFont="1">
      <alignment horizontal="center"/>
    </xf>
    <xf borderId="4" fillId="6" fontId="12" numFmtId="0" xfId="0" applyAlignment="1" applyBorder="1" applyFont="1">
      <alignment horizontal="center" vertical="center"/>
    </xf>
    <xf borderId="12" fillId="6" fontId="13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doughnutChart>
        <c:varyColors val="1"/>
        <c:ser>
          <c:idx val="0"/>
          <c:order val="0"/>
          <c:tx>
            <c:strRef>
              <c:f>'1 - ROTINA'!$P$3:$P$4</c:f>
            </c:strRef>
          </c:tx>
          <c:dPt>
            <c:idx val="0"/>
            <c:spPr>
              <a:solidFill>
                <a:srgbClr val="E06666"/>
              </a:solidFill>
            </c:spPr>
          </c:dPt>
          <c:dPt>
            <c:idx val="1"/>
            <c:spPr>
              <a:solidFill>
                <a:srgbClr val="F4B083"/>
              </a:solidFill>
            </c:spPr>
          </c:dPt>
          <c:dPt>
            <c:idx val="2"/>
            <c:spPr>
              <a:solidFill>
                <a:srgbClr val="D9EAD3"/>
              </a:solidFill>
            </c:spPr>
          </c:dPt>
          <c:dPt>
            <c:idx val="3"/>
            <c:spPr>
              <a:solidFill>
                <a:srgbClr val="CCCCCC"/>
              </a:solidFill>
            </c:spPr>
          </c:dPt>
          <c:dPt>
            <c:idx val="4"/>
            <c:spPr>
              <a:solidFill>
                <a:srgbClr val="FF6D01"/>
              </a:solidFill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'1 - ROTINA'!$J$5:$J$9</c:f>
            </c:strRef>
          </c:cat>
          <c:val>
            <c:numRef>
              <c:f>'1 - ROTINA'!$P$5:$P$9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holeSize val="50"/>
      </c:doughnutChart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doughnutChart>
        <c:varyColors val="1"/>
        <c:ser>
          <c:idx val="0"/>
          <c:order val="0"/>
          <c:tx>
            <c:strRef>
              <c:f>'3 - PARA IMPRESSÃO'!$P$3:$P$4</c:f>
            </c:strRef>
          </c:tx>
          <c:dPt>
            <c:idx val="0"/>
            <c:spPr>
              <a:solidFill>
                <a:srgbClr val="E06666"/>
              </a:solidFill>
            </c:spPr>
          </c:dPt>
          <c:dPt>
            <c:idx val="1"/>
            <c:spPr>
              <a:solidFill>
                <a:srgbClr val="F4B083"/>
              </a:solidFill>
            </c:spPr>
          </c:dPt>
          <c:dPt>
            <c:idx val="2"/>
            <c:spPr>
              <a:solidFill>
                <a:srgbClr val="D9EAD3"/>
              </a:solidFill>
            </c:spPr>
          </c:dPt>
          <c:dPt>
            <c:idx val="3"/>
            <c:spPr>
              <a:solidFill>
                <a:srgbClr val="CCCCCC"/>
              </a:solidFill>
            </c:spPr>
          </c:dPt>
          <c:dPt>
            <c:idx val="4"/>
            <c:spPr>
              <a:solidFill>
                <a:srgbClr val="FF6D01"/>
              </a:solidFill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'3 - PARA IMPRESSÃO'!$J$5:$J$9</c:f>
            </c:strRef>
          </c:cat>
          <c:val>
            <c:numRef>
              <c:f>'3 - PARA IMPRESSÃO'!$P$5:$P$9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holeSize val="50"/>
      </c:doughnutChart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142875</xdr:colOff>
      <xdr:row>1</xdr:row>
      <xdr:rowOff>85725</xdr:rowOff>
    </xdr:from>
    <xdr:ext cx="1457325" cy="4095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542925</xdr:colOff>
      <xdr:row>12</xdr:row>
      <xdr:rowOff>0</xdr:rowOff>
    </xdr:from>
    <xdr:ext cx="6934200" cy="2400300"/>
    <xdr:graphicFrame>
      <xdr:nvGraphicFramePr>
        <xdr:cNvPr id="1727749154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142875</xdr:colOff>
      <xdr:row>1</xdr:row>
      <xdr:rowOff>85725</xdr:rowOff>
    </xdr:from>
    <xdr:ext cx="1457325" cy="409575"/>
    <xdr:pic>
      <xdr:nvPicPr>
        <xdr:cNvPr id="0" name="image1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142875</xdr:colOff>
      <xdr:row>1</xdr:row>
      <xdr:rowOff>85725</xdr:rowOff>
    </xdr:from>
    <xdr:ext cx="1457325" cy="4095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542925</xdr:colOff>
      <xdr:row>12</xdr:row>
      <xdr:rowOff>0</xdr:rowOff>
    </xdr:from>
    <xdr:ext cx="6934200" cy="2400300"/>
    <xdr:graphicFrame>
      <xdr:nvGraphicFramePr>
        <xdr:cNvPr id="305080811" name="Chart 2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142875</xdr:colOff>
      <xdr:row>1</xdr:row>
      <xdr:rowOff>85725</xdr:rowOff>
    </xdr:from>
    <xdr:ext cx="1457325" cy="409575"/>
    <xdr:pic>
      <xdr:nvPicPr>
        <xdr:cNvPr id="0" name="image1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22223"/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2" width="7.63"/>
    <col customWidth="1" min="3" max="3" width="15.63"/>
    <col customWidth="1" min="4" max="15" width="7.63"/>
    <col customWidth="1" min="16" max="16" width="2.0"/>
    <col hidden="1" min="18" max="26" width="12.63"/>
  </cols>
  <sheetData>
    <row r="1" ht="11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</row>
    <row r="2" ht="45.0" customHeight="1">
      <c r="A2" s="1"/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2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</row>
    <row r="4" ht="21.0" customHeight="1">
      <c r="A4" s="1"/>
      <c r="B4" s="7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2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A5" s="1"/>
      <c r="B5" s="1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1"/>
      <c r="P5" s="2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1"/>
      <c r="B6" s="10"/>
      <c r="C6" s="12" t="s">
        <v>2</v>
      </c>
      <c r="O6" s="11"/>
      <c r="P6" s="2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1"/>
      <c r="B7" s="10"/>
      <c r="O7" s="11"/>
      <c r="P7" s="2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"/>
      <c r="B8" s="10"/>
      <c r="O8" s="11"/>
      <c r="P8" s="2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5"/>
      <c r="P9" s="2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  <c r="O10" s="2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B2:O2"/>
    <mergeCell ref="B4:O4"/>
    <mergeCell ref="C6:N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6D01"/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3" width="8.88"/>
    <col customWidth="1" min="4" max="4" width="29.13"/>
    <col customWidth="1" min="5" max="8" width="21.13"/>
    <col customWidth="1" min="9" max="9" width="7.25"/>
    <col customWidth="1" min="10" max="10" width="38.0"/>
    <col customWidth="1" min="11" max="15" width="8.88"/>
    <col customWidth="1" min="16" max="16" width="9.0"/>
    <col customWidth="1" min="17" max="17" width="2.0"/>
    <col hidden="1" min="18" max="26" width="12.63"/>
  </cols>
  <sheetData>
    <row r="1" ht="11.2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45.0" customHeight="1">
      <c r="A2" s="3"/>
      <c r="B2" s="4" t="s">
        <v>0</v>
      </c>
      <c r="C2" s="5"/>
      <c r="D2" s="5"/>
      <c r="E2" s="5"/>
      <c r="F2" s="5"/>
      <c r="G2" s="5"/>
      <c r="H2" s="6"/>
      <c r="I2" s="3"/>
      <c r="J2" s="4" t="s">
        <v>3</v>
      </c>
      <c r="K2" s="5"/>
      <c r="L2" s="5"/>
      <c r="M2" s="5"/>
      <c r="N2" s="5"/>
      <c r="O2" s="5"/>
      <c r="P2" s="6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16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3"/>
      <c r="B4" s="3"/>
      <c r="C4" s="3"/>
      <c r="D4" s="3"/>
      <c r="E4" s="3"/>
      <c r="F4" s="3"/>
      <c r="G4" s="3"/>
      <c r="H4" s="3"/>
      <c r="I4" s="3"/>
      <c r="J4" s="1"/>
      <c r="K4" s="17" t="s">
        <v>4</v>
      </c>
      <c r="Q4" s="3"/>
      <c r="R4" s="3"/>
      <c r="S4" s="3"/>
      <c r="T4" s="3"/>
      <c r="U4" s="3"/>
      <c r="V4" s="3"/>
      <c r="W4" s="3"/>
      <c r="X4" s="3"/>
      <c r="Y4" s="3"/>
      <c r="Z4" s="3"/>
    </row>
    <row r="5" ht="18.75" customHeight="1">
      <c r="A5" s="18"/>
      <c r="B5" s="19" t="s">
        <v>5</v>
      </c>
      <c r="C5" s="19" t="s">
        <v>6</v>
      </c>
      <c r="D5" s="20" t="s">
        <v>7</v>
      </c>
      <c r="E5" s="20" t="s">
        <v>8</v>
      </c>
      <c r="F5" s="20" t="s">
        <v>9</v>
      </c>
      <c r="G5" s="20" t="s">
        <v>10</v>
      </c>
      <c r="H5" s="20" t="s">
        <v>11</v>
      </c>
      <c r="I5" s="3"/>
      <c r="J5" s="21" t="s">
        <v>12</v>
      </c>
      <c r="K5" s="20" t="s">
        <v>7</v>
      </c>
      <c r="L5" s="20" t="s">
        <v>8</v>
      </c>
      <c r="M5" s="20" t="s">
        <v>9</v>
      </c>
      <c r="N5" s="22" t="s">
        <v>10</v>
      </c>
      <c r="O5" s="20" t="s">
        <v>13</v>
      </c>
      <c r="P5" s="23" t="s">
        <v>14</v>
      </c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18"/>
      <c r="B6" s="24">
        <v>0.375</v>
      </c>
      <c r="C6" s="24">
        <v>0.3888888888888889</v>
      </c>
      <c r="D6" s="25" t="s">
        <v>15</v>
      </c>
      <c r="E6" s="25" t="s">
        <v>15</v>
      </c>
      <c r="F6" s="25" t="s">
        <v>15</v>
      </c>
      <c r="G6" s="25" t="s">
        <v>15</v>
      </c>
      <c r="H6" s="25" t="s">
        <v>15</v>
      </c>
      <c r="I6" s="3"/>
      <c r="J6" s="26" t="s">
        <v>16</v>
      </c>
      <c r="K6" s="27">
        <v>0.05555555555555555</v>
      </c>
      <c r="L6" s="28">
        <v>0.05555555555555555</v>
      </c>
      <c r="M6" s="28">
        <v>0.05555555555555555</v>
      </c>
      <c r="N6" s="28">
        <v>0.05555555555555555</v>
      </c>
      <c r="O6" s="28">
        <v>0.05555555555555555</v>
      </c>
      <c r="P6" s="29">
        <f t="shared" ref="P6:P9" si="1">SUM(K6:O6)</f>
        <v>0.2777777778</v>
      </c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18"/>
      <c r="B7" s="24">
        <f t="shared" ref="B7:B24" si="2">C6</f>
        <v>0.3888888889</v>
      </c>
      <c r="C7" s="24">
        <v>0.4027777777777778</v>
      </c>
      <c r="D7" s="30" t="s">
        <v>17</v>
      </c>
      <c r="E7" s="30" t="s">
        <v>17</v>
      </c>
      <c r="F7" s="30" t="s">
        <v>17</v>
      </c>
      <c r="G7" s="30" t="s">
        <v>17</v>
      </c>
      <c r="H7" s="30" t="s">
        <v>17</v>
      </c>
      <c r="I7" s="3"/>
      <c r="J7" s="30" t="s">
        <v>18</v>
      </c>
      <c r="K7" s="31">
        <v>0.013888888888888888</v>
      </c>
      <c r="L7" s="32">
        <v>0.013888888888888888</v>
      </c>
      <c r="M7" s="32">
        <v>0.013888888888888888</v>
      </c>
      <c r="N7" s="32">
        <v>0.013888888888888888</v>
      </c>
      <c r="O7" s="32">
        <v>0.013888888888888888</v>
      </c>
      <c r="P7" s="33">
        <f t="shared" si="1"/>
        <v>0.06944444444</v>
      </c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8"/>
      <c r="B8" s="24">
        <f t="shared" si="2"/>
        <v>0.4027777778</v>
      </c>
      <c r="C8" s="24">
        <v>0.4166666666666667</v>
      </c>
      <c r="D8" s="34" t="s">
        <v>19</v>
      </c>
      <c r="E8" s="34" t="s">
        <v>19</v>
      </c>
      <c r="F8" s="34" t="s">
        <v>19</v>
      </c>
      <c r="G8" s="34" t="s">
        <v>19</v>
      </c>
      <c r="H8" s="34" t="s">
        <v>19</v>
      </c>
      <c r="I8" s="3"/>
      <c r="J8" s="35" t="s">
        <v>20</v>
      </c>
      <c r="K8" s="31">
        <v>0.16666666666666666</v>
      </c>
      <c r="L8" s="32">
        <v>0.16666666666666666</v>
      </c>
      <c r="M8" s="32">
        <v>0.16666666666666666</v>
      </c>
      <c r="N8" s="32">
        <v>0.16666666666666666</v>
      </c>
      <c r="O8" s="32">
        <v>0.16666666666666666</v>
      </c>
      <c r="P8" s="33">
        <f t="shared" si="1"/>
        <v>0.8333333333</v>
      </c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8"/>
      <c r="B9" s="24">
        <f t="shared" si="2"/>
        <v>0.4166666667</v>
      </c>
      <c r="C9" s="24">
        <f t="shared" ref="C9:C10" si="3">B9+0.02084</f>
        <v>0.4375066667</v>
      </c>
      <c r="D9" s="36"/>
      <c r="E9" s="36"/>
      <c r="F9" s="36"/>
      <c r="G9" s="36"/>
      <c r="H9" s="36"/>
      <c r="I9" s="3"/>
      <c r="J9" s="37" t="s">
        <v>21</v>
      </c>
      <c r="K9" s="38">
        <v>0.09722222222222222</v>
      </c>
      <c r="L9" s="39">
        <v>0.09722222222222222</v>
      </c>
      <c r="M9" s="39">
        <v>0.09722222222222222</v>
      </c>
      <c r="N9" s="39">
        <v>0.09722222222222222</v>
      </c>
      <c r="O9" s="39">
        <v>0.09722222222222222</v>
      </c>
      <c r="P9" s="40">
        <f t="shared" si="1"/>
        <v>0.4861111111</v>
      </c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8"/>
      <c r="B10" s="24">
        <f t="shared" si="2"/>
        <v>0.4375066667</v>
      </c>
      <c r="C10" s="24">
        <f t="shared" si="3"/>
        <v>0.4583466667</v>
      </c>
      <c r="D10" s="36"/>
      <c r="E10" s="36"/>
      <c r="F10" s="36"/>
      <c r="G10" s="36"/>
      <c r="H10" s="36"/>
      <c r="I10" s="3"/>
      <c r="J10" s="3"/>
      <c r="K10" s="16"/>
      <c r="L10" s="41"/>
      <c r="M10" s="41"/>
      <c r="N10" s="41"/>
      <c r="O10" s="41"/>
      <c r="P10" s="41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18"/>
      <c r="B11" s="24">
        <f t="shared" si="2"/>
        <v>0.4583466667</v>
      </c>
      <c r="C11" s="24">
        <v>0.4861111111111111</v>
      </c>
      <c r="D11" s="36"/>
      <c r="E11" s="36"/>
      <c r="F11" s="36"/>
      <c r="G11" s="36"/>
      <c r="H11" s="36"/>
      <c r="I11" s="3"/>
      <c r="J11" s="42"/>
      <c r="K11" s="3"/>
      <c r="L11" s="41"/>
      <c r="M11" s="41"/>
      <c r="N11" s="41"/>
      <c r="O11" s="41"/>
      <c r="P11" s="41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18"/>
      <c r="B12" s="24">
        <f t="shared" si="2"/>
        <v>0.4861111111</v>
      </c>
      <c r="C12" s="24">
        <v>0.5</v>
      </c>
      <c r="D12" s="43"/>
      <c r="E12" s="43"/>
      <c r="F12" s="43"/>
      <c r="G12" s="43"/>
      <c r="H12" s="43"/>
      <c r="I12" s="3"/>
      <c r="J12" s="44" t="s">
        <v>22</v>
      </c>
      <c r="Q12" s="18" t="s">
        <v>23</v>
      </c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18"/>
      <c r="B13" s="24">
        <f t="shared" si="2"/>
        <v>0.5</v>
      </c>
      <c r="C13" s="24">
        <f t="shared" ref="C13:C24" si="4">B13+0.02084</f>
        <v>0.52084</v>
      </c>
      <c r="D13" s="45" t="s">
        <v>24</v>
      </c>
      <c r="E13" s="45" t="s">
        <v>24</v>
      </c>
      <c r="F13" s="45" t="s">
        <v>24</v>
      </c>
      <c r="G13" s="45" t="s">
        <v>24</v>
      </c>
      <c r="H13" s="45" t="s">
        <v>24</v>
      </c>
      <c r="I13" s="3"/>
      <c r="J13" s="18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18"/>
      <c r="B14" s="24">
        <f t="shared" si="2"/>
        <v>0.52084</v>
      </c>
      <c r="C14" s="24">
        <f t="shared" si="4"/>
        <v>0.54168</v>
      </c>
      <c r="D14" s="43"/>
      <c r="E14" s="43"/>
      <c r="F14" s="43"/>
      <c r="G14" s="43"/>
      <c r="H14" s="43"/>
      <c r="I14" s="3"/>
      <c r="J14" s="18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18"/>
      <c r="B15" s="24">
        <f t="shared" si="2"/>
        <v>0.54168</v>
      </c>
      <c r="C15" s="24">
        <f t="shared" si="4"/>
        <v>0.56252</v>
      </c>
      <c r="D15" s="46" t="s">
        <v>25</v>
      </c>
      <c r="E15" s="46" t="s">
        <v>26</v>
      </c>
      <c r="F15" s="47" t="s">
        <v>27</v>
      </c>
      <c r="G15" s="46" t="s">
        <v>28</v>
      </c>
      <c r="H15" s="47" t="s">
        <v>29</v>
      </c>
      <c r="I15" s="3"/>
      <c r="J15" s="18"/>
      <c r="K15" s="3"/>
      <c r="L15" s="4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18"/>
      <c r="B16" s="24">
        <f t="shared" si="2"/>
        <v>0.56252</v>
      </c>
      <c r="C16" s="24">
        <f t="shared" si="4"/>
        <v>0.58336</v>
      </c>
      <c r="D16" s="43"/>
      <c r="E16" s="43"/>
      <c r="F16" s="43"/>
      <c r="G16" s="43"/>
      <c r="H16" s="4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18"/>
      <c r="B17" s="24">
        <f t="shared" si="2"/>
        <v>0.58336</v>
      </c>
      <c r="C17" s="24">
        <f t="shared" si="4"/>
        <v>0.6042</v>
      </c>
      <c r="D17" s="34" t="s">
        <v>19</v>
      </c>
      <c r="E17" s="34" t="s">
        <v>19</v>
      </c>
      <c r="F17" s="34" t="s">
        <v>19</v>
      </c>
      <c r="G17" s="34" t="s">
        <v>19</v>
      </c>
      <c r="H17" s="34" t="s">
        <v>19</v>
      </c>
      <c r="I17" s="3"/>
      <c r="J17" s="4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18"/>
      <c r="B18" s="24">
        <f t="shared" si="2"/>
        <v>0.6042</v>
      </c>
      <c r="C18" s="24">
        <f t="shared" si="4"/>
        <v>0.62504</v>
      </c>
      <c r="D18" s="36"/>
      <c r="E18" s="36"/>
      <c r="F18" s="36"/>
      <c r="G18" s="36"/>
      <c r="H18" s="36"/>
      <c r="I18" s="41"/>
      <c r="J18" s="50"/>
      <c r="K18" s="51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18"/>
      <c r="B19" s="24">
        <f t="shared" si="2"/>
        <v>0.62504</v>
      </c>
      <c r="C19" s="24">
        <f t="shared" si="4"/>
        <v>0.64588</v>
      </c>
      <c r="D19" s="36"/>
      <c r="E19" s="36"/>
      <c r="F19" s="36"/>
      <c r="G19" s="36"/>
      <c r="H19" s="36"/>
      <c r="I19" s="52"/>
      <c r="J19" s="4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18"/>
      <c r="B20" s="24">
        <f t="shared" si="2"/>
        <v>0.64588</v>
      </c>
      <c r="C20" s="24">
        <f t="shared" si="4"/>
        <v>0.66672</v>
      </c>
      <c r="D20" s="36"/>
      <c r="E20" s="36"/>
      <c r="F20" s="36"/>
      <c r="G20" s="36"/>
      <c r="H20" s="36"/>
      <c r="I20" s="52"/>
      <c r="J20" s="41"/>
      <c r="K20" s="3"/>
      <c r="L20" s="53"/>
      <c r="M20" s="54"/>
      <c r="N20" s="55"/>
      <c r="O20" s="54"/>
      <c r="P20" s="54"/>
      <c r="Q20" s="41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8"/>
      <c r="B21" s="24">
        <f t="shared" si="2"/>
        <v>0.66672</v>
      </c>
      <c r="C21" s="24">
        <f t="shared" si="4"/>
        <v>0.68756</v>
      </c>
      <c r="D21" s="43"/>
      <c r="E21" s="43"/>
      <c r="F21" s="43"/>
      <c r="G21" s="43"/>
      <c r="H21" s="43"/>
      <c r="I21" s="41"/>
      <c r="J21" s="54"/>
      <c r="K21" s="3"/>
      <c r="L21" s="41"/>
      <c r="M21" s="41"/>
      <c r="N21" s="41"/>
      <c r="O21" s="41"/>
      <c r="P21" s="41"/>
      <c r="Q21" s="41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8"/>
      <c r="B22" s="24">
        <f t="shared" si="2"/>
        <v>0.68756</v>
      </c>
      <c r="C22" s="24">
        <f t="shared" si="4"/>
        <v>0.7084</v>
      </c>
      <c r="D22" s="56" t="s">
        <v>30</v>
      </c>
      <c r="E22" s="56" t="s">
        <v>30</v>
      </c>
      <c r="F22" s="56" t="s">
        <v>30</v>
      </c>
      <c r="G22" s="56" t="s">
        <v>30</v>
      </c>
      <c r="H22" s="56" t="s">
        <v>30</v>
      </c>
      <c r="I22" s="52"/>
      <c r="J22" s="41"/>
      <c r="K22" s="3"/>
      <c r="L22" s="41"/>
      <c r="M22" s="41"/>
      <c r="N22" s="41"/>
      <c r="O22" s="41"/>
      <c r="P22" s="41"/>
      <c r="Q22" s="41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8"/>
      <c r="B23" s="24">
        <f t="shared" si="2"/>
        <v>0.7084</v>
      </c>
      <c r="C23" s="24">
        <f t="shared" si="4"/>
        <v>0.72924</v>
      </c>
      <c r="D23" s="36"/>
      <c r="E23" s="36"/>
      <c r="F23" s="36"/>
      <c r="G23" s="36"/>
      <c r="H23" s="36"/>
      <c r="I23" s="52"/>
      <c r="J23" s="41"/>
      <c r="K23" s="3"/>
      <c r="L23" s="41"/>
      <c r="M23" s="41"/>
      <c r="N23" s="41"/>
      <c r="O23" s="41"/>
      <c r="P23" s="41"/>
      <c r="Q23" s="41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8"/>
      <c r="B24" s="24">
        <f t="shared" si="2"/>
        <v>0.72924</v>
      </c>
      <c r="C24" s="24">
        <f t="shared" si="4"/>
        <v>0.75008</v>
      </c>
      <c r="D24" s="43"/>
      <c r="E24" s="43"/>
      <c r="F24" s="43"/>
      <c r="G24" s="43"/>
      <c r="H24" s="43"/>
      <c r="I24" s="52"/>
      <c r="J24" s="57"/>
      <c r="K24" s="3"/>
      <c r="L24" s="41"/>
      <c r="M24" s="41"/>
      <c r="N24" s="41"/>
      <c r="O24" s="41"/>
      <c r="P24" s="41"/>
      <c r="Q24" s="41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52"/>
      <c r="J25" s="57"/>
      <c r="K25" s="3"/>
      <c r="L25" s="41"/>
      <c r="M25" s="41"/>
      <c r="N25" s="41"/>
      <c r="O25" s="41"/>
      <c r="P25" s="41"/>
      <c r="Q25" s="41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58" t="s">
        <v>31</v>
      </c>
      <c r="C26" s="8"/>
      <c r="D26" s="8"/>
      <c r="E26" s="9"/>
      <c r="F26" s="3"/>
      <c r="G26" s="3"/>
      <c r="H26" s="52"/>
      <c r="I26" s="57"/>
      <c r="J26" s="3"/>
      <c r="K26" s="59"/>
      <c r="L26" s="41"/>
      <c r="M26" s="41"/>
      <c r="N26" s="41"/>
      <c r="O26" s="41"/>
      <c r="P26" s="41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60" t="s">
        <v>32</v>
      </c>
      <c r="C27" s="61"/>
      <c r="D27" s="8"/>
      <c r="E27" s="9"/>
      <c r="F27" s="3"/>
      <c r="G27" s="3"/>
      <c r="H27" s="41"/>
      <c r="I27" s="57"/>
      <c r="J27" s="3"/>
      <c r="K27" s="59"/>
      <c r="L27" s="41"/>
      <c r="M27" s="41"/>
      <c r="N27" s="41"/>
      <c r="O27" s="41"/>
      <c r="P27" s="41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60" t="s">
        <v>33</v>
      </c>
      <c r="C28" s="61"/>
      <c r="D28" s="8"/>
      <c r="E28" s="9"/>
      <c r="F28" s="3"/>
      <c r="G28" s="3"/>
      <c r="H28" s="41"/>
      <c r="I28" s="57"/>
      <c r="J28" s="3"/>
      <c r="K28" s="59"/>
      <c r="L28" s="41"/>
      <c r="M28" s="41"/>
      <c r="N28" s="41"/>
      <c r="O28" s="41"/>
      <c r="P28" s="41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60" t="s">
        <v>34</v>
      </c>
      <c r="C29" s="61"/>
      <c r="D29" s="8"/>
      <c r="E29" s="9"/>
      <c r="F29" s="3"/>
      <c r="G29" s="3"/>
      <c r="H29" s="41"/>
      <c r="I29" s="41"/>
      <c r="J29" s="3"/>
      <c r="K29" s="59"/>
      <c r="L29" s="41"/>
      <c r="M29" s="41"/>
      <c r="N29" s="41"/>
      <c r="O29" s="41"/>
      <c r="P29" s="41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41"/>
      <c r="I30" s="41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62" t="s">
        <v>35</v>
      </c>
      <c r="C31" s="8"/>
      <c r="D31" s="8"/>
      <c r="E31" s="9"/>
      <c r="F31" s="3"/>
      <c r="G31" s="3"/>
      <c r="H31" s="41"/>
      <c r="I31" s="41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60" t="s">
        <v>32</v>
      </c>
      <c r="C32" s="63" t="s">
        <v>36</v>
      </c>
      <c r="D32" s="8"/>
      <c r="E32" s="9"/>
      <c r="F32" s="3"/>
      <c r="G32" s="3"/>
      <c r="H32" s="41"/>
      <c r="I32" s="41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60" t="s">
        <v>33</v>
      </c>
      <c r="C33" s="63" t="s">
        <v>37</v>
      </c>
      <c r="D33" s="8"/>
      <c r="E33" s="9"/>
      <c r="F33" s="3"/>
      <c r="G33" s="3"/>
      <c r="H33" s="41"/>
      <c r="I33" s="41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60" t="s">
        <v>34</v>
      </c>
      <c r="C34" s="63" t="s">
        <v>38</v>
      </c>
      <c r="D34" s="8"/>
      <c r="E34" s="9"/>
      <c r="F34" s="3"/>
      <c r="G34" s="3"/>
      <c r="H34" s="41"/>
      <c r="I34" s="55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54"/>
      <c r="C35" s="3"/>
      <c r="D35" s="3"/>
      <c r="E35" s="3"/>
      <c r="F35" s="3"/>
      <c r="G35" s="3"/>
      <c r="H35" s="3"/>
      <c r="I35" s="52"/>
      <c r="J35" s="57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hidden="1" customHeight="1">
      <c r="A36" s="3"/>
      <c r="B36" s="64"/>
      <c r="E36" s="3"/>
      <c r="F36" s="3"/>
      <c r="G36" s="3"/>
      <c r="H36" s="3"/>
      <c r="I36" s="52"/>
      <c r="J36" s="4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hidden="1" customHeight="1">
      <c r="A37" s="3"/>
      <c r="B37" s="3"/>
      <c r="C37" s="3"/>
      <c r="D37" s="3"/>
      <c r="E37" s="3"/>
      <c r="F37" s="3"/>
      <c r="G37" s="3"/>
      <c r="H37" s="3"/>
      <c r="I37" s="52"/>
      <c r="J37" s="4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hidden="1" customHeight="1">
      <c r="A38" s="3"/>
      <c r="B38" s="3"/>
      <c r="C38" s="3"/>
      <c r="D38" s="3"/>
      <c r="E38" s="3"/>
      <c r="F38" s="3"/>
      <c r="G38" s="3"/>
      <c r="H38" s="3"/>
      <c r="I38" s="41"/>
      <c r="J38" s="54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hidden="1" customHeight="1">
      <c r="A39" s="3"/>
      <c r="B39" s="3"/>
      <c r="C39" s="3"/>
      <c r="D39" s="3"/>
      <c r="E39" s="3"/>
      <c r="F39" s="3"/>
      <c r="G39" s="3"/>
      <c r="H39" s="3"/>
      <c r="I39" s="52"/>
      <c r="J39" s="57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hidden="1" customHeight="1">
      <c r="A40" s="3"/>
      <c r="B40" s="3"/>
      <c r="C40" s="3"/>
      <c r="D40" s="3"/>
      <c r="E40" s="3"/>
      <c r="F40" s="3"/>
      <c r="G40" s="3"/>
      <c r="H40" s="3"/>
      <c r="I40" s="52"/>
      <c r="J40" s="57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hidden="1" customHeight="1">
      <c r="A41" s="3"/>
      <c r="B41" s="3"/>
      <c r="C41" s="3"/>
      <c r="D41" s="3"/>
      <c r="E41" s="3"/>
      <c r="F41" s="3"/>
      <c r="G41" s="3"/>
      <c r="H41" s="3"/>
      <c r="I41" s="52"/>
      <c r="J41" s="4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hidden="1" customHeight="1">
      <c r="A42" s="3"/>
      <c r="B42" s="3"/>
      <c r="C42" s="3"/>
      <c r="D42" s="3"/>
      <c r="E42" s="3"/>
      <c r="F42" s="3"/>
      <c r="G42" s="3"/>
      <c r="H42" s="3"/>
      <c r="I42" s="41"/>
      <c r="J42" s="41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hidden="1" customHeight="1">
      <c r="A43" s="3"/>
      <c r="B43" s="3"/>
      <c r="C43" s="3"/>
      <c r="D43" s="3"/>
      <c r="E43" s="3"/>
      <c r="F43" s="3"/>
      <c r="G43" s="3"/>
      <c r="H43" s="3"/>
      <c r="I43" s="41"/>
      <c r="J43" s="41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hidden="1" customHeight="1">
      <c r="A44" s="3"/>
      <c r="B44" s="3"/>
      <c r="C44" s="3"/>
      <c r="D44" s="3"/>
      <c r="E44" s="3"/>
      <c r="F44" s="3"/>
      <c r="G44" s="3"/>
      <c r="H44" s="3"/>
      <c r="I44" s="41"/>
      <c r="J44" s="57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hidden="1" customHeight="1">
      <c r="A45" s="3"/>
      <c r="B45" s="3"/>
      <c r="C45" s="3"/>
      <c r="D45" s="3"/>
      <c r="E45" s="3"/>
      <c r="F45" s="3"/>
      <c r="G45" s="3"/>
      <c r="H45" s="3"/>
      <c r="I45" s="41"/>
      <c r="J45" s="41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hidden="1" customHeight="1">
      <c r="A46" s="3"/>
      <c r="B46" s="3"/>
      <c r="C46" s="3"/>
      <c r="D46" s="3"/>
      <c r="E46" s="3"/>
      <c r="F46" s="3"/>
      <c r="G46" s="3"/>
      <c r="H46" s="3"/>
      <c r="I46" s="65"/>
      <c r="J46" s="41"/>
      <c r="K46" s="66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hidden="1" customHeight="1">
      <c r="A47" s="3"/>
      <c r="B47" s="3"/>
      <c r="C47" s="3"/>
      <c r="D47" s="3"/>
      <c r="E47" s="3"/>
      <c r="F47" s="3"/>
      <c r="G47" s="3"/>
      <c r="H47" s="3"/>
      <c r="I47" s="65"/>
      <c r="J47" s="4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hidden="1" customHeight="1">
      <c r="A48" s="3"/>
      <c r="B48" s="3"/>
      <c r="C48" s="3"/>
      <c r="D48" s="3"/>
      <c r="E48" s="3"/>
      <c r="F48" s="3"/>
      <c r="G48" s="3"/>
      <c r="H48" s="3"/>
      <c r="I48" s="65"/>
      <c r="J48" s="41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hidden="1" customHeight="1">
      <c r="A49" s="3"/>
      <c r="B49" s="3"/>
      <c r="C49" s="3"/>
      <c r="D49" s="3"/>
      <c r="E49" s="3"/>
      <c r="F49" s="3"/>
      <c r="G49" s="3"/>
      <c r="H49" s="3"/>
      <c r="I49" s="65"/>
      <c r="J49" s="41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hidden="1" customHeight="1">
      <c r="A50" s="3"/>
      <c r="B50" s="3"/>
      <c r="C50" s="3"/>
      <c r="D50" s="3"/>
      <c r="E50" s="3"/>
      <c r="F50" s="3"/>
      <c r="G50" s="3"/>
      <c r="H50" s="3"/>
      <c r="I50" s="41"/>
      <c r="J50" s="57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hidden="1" customHeight="1">
      <c r="A51" s="3"/>
      <c r="B51" s="3"/>
      <c r="C51" s="3"/>
      <c r="D51" s="3"/>
      <c r="E51" s="3"/>
      <c r="F51" s="3"/>
      <c r="G51" s="3"/>
      <c r="H51" s="3"/>
      <c r="I51" s="41"/>
      <c r="J51" s="41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hidden="1" customHeight="1">
      <c r="A52" s="3"/>
      <c r="B52" s="3"/>
      <c r="C52" s="3"/>
      <c r="D52" s="3"/>
      <c r="E52" s="3"/>
      <c r="F52" s="3"/>
      <c r="G52" s="3"/>
      <c r="H52" s="3"/>
      <c r="I52" s="41"/>
      <c r="J52" s="41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hidden="1" customHeight="1">
      <c r="A53" s="3"/>
      <c r="B53" s="3"/>
      <c r="C53" s="3"/>
      <c r="D53" s="3"/>
      <c r="E53" s="3"/>
      <c r="F53" s="3"/>
      <c r="G53" s="3"/>
      <c r="H53" s="3"/>
      <c r="I53" s="41"/>
      <c r="J53" s="41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hidden="1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hidden="1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hidden="1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hidden="1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hidden="1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hidden="1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hidden="1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hidden="1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hidden="1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hidden="1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hidden="1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hidden="1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hidden="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hidden="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hidden="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hidden="1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hidden="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hidden="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hidden="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hidden="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hidden="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hidden="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hidden="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hidden="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hidden="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hidden="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hidden="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hidden="1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hidden="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hidden="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hidden="1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hidden="1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hidden="1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hidden="1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hidden="1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hidden="1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hidden="1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hidden="1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hidden="1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hidden="1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hidden="1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hidden="1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hidden="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hidden="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hidden="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hidden="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hidden="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hidden="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hidden="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hidden="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hidden="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hidden="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hidden="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hidden="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hidden="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hidden="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hidden="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hidden="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hidden="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hidden="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hidden="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hidden="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hidden="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hidden="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hidden="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hidden="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hidden="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hidden="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hidden="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hidden="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hidden="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hidden="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hidden="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hidden="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hidden="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hidden="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hidden="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hidden="1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hidden="1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hidden="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hidden="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hidden="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hidden="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hidden="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hidden="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hidden="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hidden="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hidden="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hidden="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hidden="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hidden="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hidden="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hidden="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hidden="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hidden="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hidden="1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hidden="1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hidden="1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hidden="1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hidden="1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hidden="1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hidden="1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hidden="1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hidden="1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hidden="1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hidden="1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hidden="1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hidden="1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hidden="1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hidden="1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hidden="1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hidden="1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hidden="1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hidden="1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hidden="1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hidden="1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hidden="1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hidden="1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hidden="1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hidden="1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hidden="1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hidden="1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hidden="1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hidden="1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hidden="1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hidden="1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hidden="1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hidden="1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hidden="1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hidden="1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hidden="1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hidden="1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hidden="1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hidden="1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hidden="1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hidden="1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hidden="1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hidden="1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hidden="1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hidden="1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hidden="1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hidden="1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hidden="1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hidden="1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hidden="1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hidden="1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hidden="1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hidden="1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hidden="1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hidden="1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hidden="1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hidden="1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hidden="1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hidden="1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hidden="1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hidden="1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hidden="1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hidden="1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hidden="1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hidden="1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hidden="1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hidden="1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hidden="1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hidden="1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hidden="1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hidden="1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hidden="1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hidden="1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hidden="1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hidden="1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hidden="1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hidden="1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hidden="1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hidden="1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hidden="1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hidden="1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hidden="1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hidden="1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hidden="1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hidden="1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hidden="1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hidden="1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hidden="1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hidden="1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hidden="1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hidden="1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hidden="1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hidden="1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hidden="1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hidden="1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hidden="1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hidden="1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hidden="1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hidden="1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hidden="1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hidden="1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hidden="1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hidden="1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hidden="1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hidden="1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hidden="1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hidden="1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hidden="1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hidden="1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hidden="1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hidden="1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hidden="1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hidden="1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hidden="1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hidden="1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hidden="1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hidden="1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hidden="1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hidden="1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hidden="1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hidden="1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hidden="1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hidden="1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hidden="1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hidden="1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hidden="1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hidden="1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hidden="1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hidden="1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hidden="1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hidden="1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hidden="1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hidden="1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hidden="1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hidden="1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hidden="1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hidden="1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hidden="1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hidden="1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hidden="1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hidden="1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hidden="1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hidden="1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hidden="1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hidden="1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hidden="1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hidden="1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hidden="1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hidden="1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hidden="1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hidden="1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hidden="1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hidden="1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hidden="1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hidden="1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hidden="1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hidden="1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hidden="1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hidden="1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hidden="1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hidden="1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hidden="1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hidden="1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hidden="1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hidden="1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hidden="1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hidden="1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hidden="1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hidden="1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hidden="1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hidden="1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hidden="1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hidden="1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hidden="1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hidden="1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hidden="1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hidden="1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hidden="1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hidden="1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hidden="1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hidden="1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hidden="1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hidden="1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hidden="1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hidden="1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hidden="1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hidden="1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hidden="1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hidden="1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hidden="1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hidden="1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hidden="1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hidden="1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hidden="1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hidden="1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hidden="1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hidden="1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hidden="1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hidden="1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hidden="1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hidden="1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hidden="1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hidden="1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hidden="1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hidden="1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hidden="1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hidden="1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hidden="1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hidden="1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hidden="1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hidden="1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hidden="1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hidden="1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hidden="1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hidden="1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hidden="1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hidden="1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hidden="1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hidden="1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hidden="1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hidden="1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hidden="1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hidden="1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hidden="1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hidden="1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hidden="1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hidden="1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hidden="1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hidden="1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hidden="1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hidden="1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hidden="1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hidden="1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hidden="1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hidden="1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hidden="1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hidden="1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hidden="1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hidden="1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hidden="1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hidden="1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hidden="1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hidden="1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hidden="1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hidden="1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hidden="1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hidden="1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hidden="1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hidden="1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hidden="1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hidden="1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hidden="1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hidden="1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hidden="1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hidden="1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hidden="1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hidden="1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hidden="1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hidden="1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hidden="1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hidden="1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hidden="1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hidden="1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hidden="1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hidden="1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hidden="1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hidden="1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hidden="1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hidden="1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hidden="1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hidden="1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hidden="1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hidden="1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hidden="1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hidden="1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hidden="1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hidden="1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hidden="1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hidden="1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hidden="1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hidden="1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hidden="1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hidden="1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hidden="1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hidden="1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hidden="1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hidden="1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hidden="1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hidden="1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hidden="1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hidden="1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hidden="1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hidden="1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hidden="1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hidden="1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hidden="1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hidden="1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hidden="1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hidden="1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hidden="1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hidden="1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hidden="1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hidden="1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hidden="1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hidden="1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hidden="1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hidden="1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hidden="1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hidden="1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hidden="1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hidden="1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hidden="1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hidden="1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hidden="1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hidden="1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hidden="1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hidden="1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hidden="1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hidden="1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hidden="1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hidden="1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hidden="1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hidden="1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hidden="1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hidden="1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hidden="1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hidden="1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hidden="1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hidden="1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hidden="1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hidden="1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hidden="1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hidden="1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hidden="1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hidden="1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hidden="1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hidden="1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hidden="1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hidden="1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hidden="1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hidden="1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hidden="1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hidden="1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hidden="1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hidden="1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hidden="1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hidden="1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hidden="1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hidden="1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hidden="1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hidden="1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hidden="1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hidden="1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hidden="1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hidden="1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hidden="1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hidden="1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hidden="1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hidden="1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hidden="1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hidden="1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hidden="1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hidden="1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hidden="1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hidden="1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hidden="1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hidden="1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hidden="1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hidden="1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hidden="1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hidden="1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hidden="1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hidden="1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hidden="1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hidden="1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hidden="1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hidden="1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hidden="1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hidden="1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hidden="1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hidden="1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hidden="1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hidden="1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hidden="1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hidden="1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hidden="1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hidden="1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hidden="1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hidden="1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hidden="1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hidden="1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hidden="1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hidden="1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hidden="1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hidden="1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hidden="1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hidden="1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hidden="1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hidden="1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hidden="1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hidden="1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hidden="1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hidden="1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hidden="1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hidden="1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hidden="1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hidden="1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hidden="1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hidden="1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hidden="1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hidden="1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hidden="1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hidden="1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hidden="1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hidden="1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hidden="1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hidden="1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hidden="1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hidden="1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hidden="1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hidden="1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hidden="1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hidden="1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hidden="1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hidden="1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hidden="1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hidden="1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hidden="1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hidden="1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hidden="1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hidden="1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hidden="1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hidden="1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hidden="1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hidden="1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hidden="1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hidden="1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hidden="1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hidden="1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hidden="1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hidden="1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hidden="1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hidden="1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hidden="1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hidden="1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hidden="1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hidden="1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hidden="1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hidden="1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hidden="1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hidden="1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hidden="1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hidden="1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hidden="1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hidden="1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hidden="1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hidden="1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hidden="1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hidden="1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hidden="1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hidden="1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hidden="1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hidden="1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hidden="1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hidden="1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hidden="1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hidden="1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hidden="1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hidden="1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hidden="1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hidden="1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hidden="1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hidden="1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hidden="1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hidden="1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hidden="1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hidden="1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hidden="1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hidden="1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hidden="1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hidden="1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hidden="1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hidden="1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hidden="1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hidden="1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hidden="1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hidden="1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hidden="1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hidden="1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hidden="1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hidden="1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hidden="1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hidden="1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hidden="1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hidden="1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hidden="1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hidden="1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hidden="1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hidden="1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hidden="1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hidden="1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hidden="1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hidden="1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hidden="1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hidden="1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hidden="1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hidden="1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hidden="1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hidden="1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hidden="1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hidden="1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hidden="1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hidden="1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hidden="1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hidden="1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hidden="1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hidden="1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hidden="1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hidden="1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hidden="1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hidden="1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hidden="1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hidden="1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hidden="1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hidden="1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hidden="1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hidden="1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hidden="1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hidden="1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hidden="1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hidden="1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hidden="1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hidden="1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hidden="1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hidden="1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hidden="1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hidden="1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hidden="1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hidden="1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hidden="1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hidden="1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hidden="1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hidden="1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hidden="1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hidden="1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hidden="1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hidden="1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hidden="1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hidden="1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hidden="1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hidden="1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hidden="1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hidden="1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hidden="1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hidden="1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hidden="1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hidden="1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hidden="1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hidden="1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hidden="1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hidden="1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hidden="1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hidden="1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hidden="1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hidden="1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hidden="1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hidden="1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hidden="1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hidden="1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hidden="1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hidden="1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hidden="1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hidden="1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hidden="1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hidden="1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hidden="1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hidden="1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hidden="1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hidden="1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hidden="1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hidden="1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hidden="1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hidden="1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hidden="1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hidden="1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hidden="1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hidden="1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hidden="1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hidden="1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hidden="1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hidden="1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hidden="1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hidden="1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hidden="1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hidden="1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hidden="1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hidden="1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hidden="1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hidden="1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hidden="1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hidden="1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hidden="1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hidden="1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hidden="1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hidden="1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hidden="1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hidden="1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hidden="1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hidden="1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hidden="1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hidden="1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hidden="1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hidden="1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hidden="1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hidden="1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hidden="1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hidden="1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hidden="1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hidden="1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hidden="1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hidden="1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hidden="1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hidden="1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hidden="1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hidden="1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hidden="1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hidden="1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hidden="1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hidden="1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hidden="1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hidden="1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hidden="1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hidden="1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hidden="1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hidden="1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hidden="1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hidden="1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hidden="1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hidden="1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hidden="1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hidden="1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hidden="1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hidden="1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hidden="1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hidden="1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hidden="1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hidden="1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hidden="1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hidden="1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hidden="1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hidden="1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hidden="1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hidden="1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hidden="1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hidden="1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hidden="1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hidden="1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hidden="1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hidden="1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hidden="1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hidden="1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hidden="1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hidden="1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hidden="1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hidden="1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hidden="1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hidden="1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hidden="1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hidden="1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hidden="1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hidden="1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hidden="1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hidden="1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hidden="1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hidden="1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hidden="1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hidden="1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hidden="1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hidden="1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hidden="1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hidden="1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hidden="1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hidden="1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hidden="1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hidden="1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hidden="1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hidden="1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hidden="1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hidden="1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hidden="1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hidden="1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hidden="1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hidden="1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hidden="1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hidden="1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hidden="1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hidden="1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hidden="1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hidden="1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hidden="1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hidden="1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hidden="1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hidden="1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hidden="1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hidden="1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hidden="1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hidden="1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hidden="1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hidden="1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hidden="1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hidden="1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hidden="1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hidden="1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hidden="1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hidden="1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hidden="1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hidden="1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hidden="1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hidden="1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hidden="1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hidden="1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hidden="1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hidden="1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hidden="1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hidden="1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hidden="1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hidden="1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hidden="1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hidden="1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hidden="1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hidden="1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hidden="1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hidden="1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hidden="1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hidden="1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hidden="1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hidden="1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hidden="1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hidden="1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hidden="1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hidden="1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hidden="1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hidden="1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hidden="1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hidden="1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hidden="1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hidden="1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hidden="1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hidden="1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hidden="1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hidden="1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hidden="1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hidden="1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hidden="1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hidden="1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hidden="1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hidden="1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hidden="1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hidden="1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hidden="1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hidden="1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hidden="1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hidden="1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hidden="1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hidden="1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hidden="1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hidden="1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hidden="1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hidden="1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hidden="1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hidden="1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hidden="1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hidden="1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hidden="1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hidden="1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hidden="1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hidden="1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hidden="1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hidden="1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hidden="1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hidden="1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hidden="1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hidden="1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hidden="1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hidden="1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hidden="1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hidden="1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hidden="1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hidden="1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hidden="1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hidden="1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hidden="1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hidden="1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hidden="1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hidden="1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hidden="1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hidden="1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hidden="1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hidden="1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hidden="1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hidden="1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hidden="1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hidden="1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hidden="1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hidden="1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hidden="1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hidden="1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hidden="1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hidden="1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hidden="1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hidden="1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hidden="1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hidden="1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hidden="1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hidden="1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hidden="1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hidden="1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hidden="1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hidden="1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hidden="1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hidden="1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hidden="1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hidden="1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hidden="1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hidden="1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9">
    <mergeCell ref="D13:D14"/>
    <mergeCell ref="E13:E14"/>
    <mergeCell ref="F13:F14"/>
    <mergeCell ref="G13:G14"/>
    <mergeCell ref="H13:H14"/>
    <mergeCell ref="H8:H12"/>
    <mergeCell ref="F22:F24"/>
    <mergeCell ref="G22:G24"/>
    <mergeCell ref="H22:H24"/>
    <mergeCell ref="B31:E31"/>
    <mergeCell ref="C32:E32"/>
    <mergeCell ref="C33:E33"/>
    <mergeCell ref="C34:E34"/>
    <mergeCell ref="B36:D36"/>
    <mergeCell ref="D22:D24"/>
    <mergeCell ref="E22:E24"/>
    <mergeCell ref="B26:E26"/>
    <mergeCell ref="C27:E27"/>
    <mergeCell ref="C28:E28"/>
    <mergeCell ref="C29:E29"/>
    <mergeCell ref="F8:F12"/>
    <mergeCell ref="G8:G12"/>
    <mergeCell ref="B2:H2"/>
    <mergeCell ref="J2:P2"/>
    <mergeCell ref="K3:P3"/>
    <mergeCell ref="K4:P4"/>
    <mergeCell ref="J12:P12"/>
    <mergeCell ref="D8:D12"/>
    <mergeCell ref="E8:E12"/>
    <mergeCell ref="E17:E21"/>
    <mergeCell ref="F17:F21"/>
    <mergeCell ref="D15:D16"/>
    <mergeCell ref="E15:E16"/>
    <mergeCell ref="F15:F16"/>
    <mergeCell ref="G15:G16"/>
    <mergeCell ref="H15:H16"/>
    <mergeCell ref="D17:D21"/>
    <mergeCell ref="G17:G21"/>
    <mergeCell ref="H17:H2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6D01"/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2" width="3.38"/>
    <col customWidth="1" min="3" max="3" width="159.38"/>
    <col customWidth="1" min="4" max="4" width="2.0"/>
    <col customWidth="1" min="5" max="6" width="12.63"/>
  </cols>
  <sheetData>
    <row r="1" ht="11.25" customHeight="1">
      <c r="A1" s="3"/>
      <c r="B1" s="3"/>
      <c r="C1" s="67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45.0" customHeight="1">
      <c r="A2" s="3"/>
      <c r="B2" s="4" t="s">
        <v>39</v>
      </c>
      <c r="C2" s="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3.5" customHeight="1">
      <c r="A3" s="18"/>
      <c r="B3" s="68"/>
      <c r="C3" s="69"/>
      <c r="D3" s="6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18"/>
      <c r="B4" s="70" t="s">
        <v>40</v>
      </c>
      <c r="C4" s="9"/>
      <c r="D4" s="1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A5" s="18"/>
      <c r="B5" s="25">
        <v>1.0</v>
      </c>
      <c r="C5" s="71" t="s">
        <v>41</v>
      </c>
      <c r="D5" s="1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18"/>
      <c r="B6" s="25">
        <v>2.0</v>
      </c>
      <c r="C6" s="71" t="s">
        <v>42</v>
      </c>
      <c r="D6" s="1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18"/>
      <c r="B7" s="25">
        <v>3.0</v>
      </c>
      <c r="C7" s="72" t="s">
        <v>43</v>
      </c>
      <c r="D7" s="1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8"/>
      <c r="B8" s="25">
        <v>4.0</v>
      </c>
      <c r="C8" s="72" t="s">
        <v>44</v>
      </c>
      <c r="D8" s="1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8"/>
      <c r="B9" s="25">
        <v>5.0</v>
      </c>
      <c r="C9" s="73" t="s">
        <v>45</v>
      </c>
      <c r="D9" s="1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8"/>
      <c r="B10" s="25">
        <v>6.0</v>
      </c>
      <c r="C10" s="72" t="s">
        <v>46</v>
      </c>
      <c r="D10" s="1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18"/>
      <c r="B11" s="25">
        <v>7.0</v>
      </c>
      <c r="C11" s="72" t="s">
        <v>47</v>
      </c>
      <c r="D11" s="7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18"/>
      <c r="B12" s="25">
        <v>8.0</v>
      </c>
      <c r="C12" s="72" t="s">
        <v>48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18"/>
      <c r="B13" s="3"/>
      <c r="C13" s="67"/>
      <c r="D13" s="5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18"/>
      <c r="B14" s="3"/>
      <c r="C14" s="67"/>
      <c r="D14" s="5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18"/>
      <c r="B15" s="75" t="s">
        <v>49</v>
      </c>
      <c r="C15" s="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18"/>
      <c r="B16" s="30">
        <v>1.0</v>
      </c>
      <c r="C16" s="72" t="s">
        <v>50</v>
      </c>
      <c r="D16" s="1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18"/>
      <c r="B17" s="30">
        <v>2.0</v>
      </c>
      <c r="C17" s="71" t="s">
        <v>51</v>
      </c>
      <c r="D17" s="1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6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6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76" t="s">
        <v>52</v>
      </c>
      <c r="C20" s="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77">
        <v>1.0</v>
      </c>
      <c r="C21" s="71" t="s">
        <v>53</v>
      </c>
      <c r="D21" s="1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6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67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78" t="s">
        <v>54</v>
      </c>
      <c r="C24" s="9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79">
        <v>1.0</v>
      </c>
      <c r="C25" s="72" t="s">
        <v>55</v>
      </c>
      <c r="D25" s="1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79">
        <v>2.0</v>
      </c>
      <c r="C26" s="72" t="s">
        <v>56</v>
      </c>
      <c r="D26" s="1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79">
        <v>3.0</v>
      </c>
      <c r="C27" s="71" t="s">
        <v>57</v>
      </c>
      <c r="D27" s="1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67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6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80" t="s">
        <v>58</v>
      </c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81">
        <v>1.0</v>
      </c>
      <c r="C31" s="71" t="s">
        <v>59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81">
        <v>2.0</v>
      </c>
      <c r="C32" s="71" t="s">
        <v>60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81">
        <v>3.0</v>
      </c>
      <c r="C33" s="71" t="s">
        <v>61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67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67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hidden="1" customHeight="1">
      <c r="A36" s="3"/>
      <c r="B36" s="3"/>
      <c r="C36" s="6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hidden="1" customHeight="1">
      <c r="A37" s="3"/>
      <c r="B37" s="3"/>
      <c r="C37" s="67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hidden="1" customHeight="1">
      <c r="A38" s="3"/>
      <c r="B38" s="3"/>
      <c r="C38" s="67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hidden="1" customHeight="1">
      <c r="A39" s="3"/>
      <c r="B39" s="3"/>
      <c r="C39" s="67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hidden="1" customHeight="1">
      <c r="A40" s="3"/>
      <c r="B40" s="3"/>
      <c r="C40" s="67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hidden="1" customHeight="1">
      <c r="A41" s="3"/>
      <c r="B41" s="3"/>
      <c r="C41" s="67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hidden="1" customHeight="1">
      <c r="A42" s="3"/>
      <c r="B42" s="3"/>
      <c r="C42" s="67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hidden="1" customHeight="1">
      <c r="A43" s="3"/>
      <c r="B43" s="3"/>
      <c r="C43" s="67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hidden="1" customHeight="1">
      <c r="A44" s="3"/>
      <c r="B44" s="3"/>
      <c r="C44" s="6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hidden="1" customHeight="1">
      <c r="A45" s="3"/>
      <c r="B45" s="3"/>
      <c r="C45" s="67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hidden="1" customHeight="1">
      <c r="A46" s="3"/>
      <c r="B46" s="3"/>
      <c r="C46" s="67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hidden="1" customHeight="1">
      <c r="A47" s="3"/>
      <c r="B47" s="3"/>
      <c r="C47" s="67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hidden="1" customHeight="1">
      <c r="A48" s="3"/>
      <c r="B48" s="3"/>
      <c r="C48" s="6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hidden="1" customHeight="1">
      <c r="A49" s="3"/>
      <c r="B49" s="3"/>
      <c r="C49" s="67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hidden="1" customHeight="1">
      <c r="A50" s="3"/>
      <c r="B50" s="3"/>
      <c r="C50" s="67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hidden="1" customHeight="1">
      <c r="A51" s="3"/>
      <c r="B51" s="3"/>
      <c r="C51" s="67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hidden="1" customHeight="1">
      <c r="A52" s="3"/>
      <c r="B52" s="3"/>
      <c r="C52" s="67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hidden="1" customHeight="1">
      <c r="A53" s="3"/>
      <c r="B53" s="3"/>
      <c r="C53" s="6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hidden="1" customHeight="1">
      <c r="A54" s="3"/>
      <c r="B54" s="3"/>
      <c r="C54" s="6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hidden="1" customHeight="1">
      <c r="A55" s="3"/>
      <c r="B55" s="3"/>
      <c r="C55" s="6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hidden="1" customHeight="1">
      <c r="A56" s="3"/>
      <c r="B56" s="3"/>
      <c r="C56" s="6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hidden="1" customHeight="1">
      <c r="A57" s="3"/>
      <c r="B57" s="3"/>
      <c r="C57" s="6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hidden="1" customHeight="1">
      <c r="A58" s="3"/>
      <c r="B58" s="3"/>
      <c r="C58" s="6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hidden="1" customHeight="1">
      <c r="A59" s="3"/>
      <c r="B59" s="3"/>
      <c r="C59" s="6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hidden="1" customHeight="1">
      <c r="A60" s="3"/>
      <c r="B60" s="3"/>
      <c r="C60" s="6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hidden="1" customHeight="1">
      <c r="A61" s="3"/>
      <c r="B61" s="3"/>
      <c r="C61" s="6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hidden="1" customHeight="1">
      <c r="A62" s="3"/>
      <c r="B62" s="3"/>
      <c r="C62" s="6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hidden="1" customHeight="1">
      <c r="A63" s="3"/>
      <c r="B63" s="3"/>
      <c r="C63" s="6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hidden="1" customHeight="1">
      <c r="A64" s="3"/>
      <c r="B64" s="3"/>
      <c r="C64" s="6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hidden="1" customHeight="1">
      <c r="A65" s="3"/>
      <c r="B65" s="3"/>
      <c r="C65" s="6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hidden="1" customHeight="1">
      <c r="A66" s="3"/>
      <c r="B66" s="3"/>
      <c r="C66" s="6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hidden="1" customHeight="1">
      <c r="A67" s="3"/>
      <c r="B67" s="3"/>
      <c r="C67" s="67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hidden="1" customHeight="1">
      <c r="A68" s="3"/>
      <c r="B68" s="3"/>
      <c r="C68" s="67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hidden="1" customHeight="1">
      <c r="A69" s="3"/>
      <c r="B69" s="3"/>
      <c r="C69" s="67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hidden="1" customHeight="1">
      <c r="A70" s="3"/>
      <c r="B70" s="3"/>
      <c r="C70" s="67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hidden="1" customHeight="1">
      <c r="A71" s="3"/>
      <c r="B71" s="3"/>
      <c r="C71" s="67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hidden="1" customHeight="1">
      <c r="A72" s="3"/>
      <c r="B72" s="3"/>
      <c r="C72" s="67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hidden="1" customHeight="1">
      <c r="A73" s="3"/>
      <c r="B73" s="3"/>
      <c r="C73" s="67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hidden="1" customHeight="1">
      <c r="A74" s="3"/>
      <c r="B74" s="3"/>
      <c r="C74" s="67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hidden="1" customHeight="1">
      <c r="A75" s="3"/>
      <c r="B75" s="3"/>
      <c r="C75" s="67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hidden="1" customHeight="1">
      <c r="A76" s="3"/>
      <c r="B76" s="3"/>
      <c r="C76" s="67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hidden="1" customHeight="1">
      <c r="A77" s="3"/>
      <c r="B77" s="3"/>
      <c r="C77" s="67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hidden="1" customHeight="1">
      <c r="A78" s="3"/>
      <c r="B78" s="3"/>
      <c r="C78" s="67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hidden="1" customHeight="1">
      <c r="A79" s="3"/>
      <c r="B79" s="3"/>
      <c r="C79" s="67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hidden="1" customHeight="1">
      <c r="A80" s="3"/>
      <c r="B80" s="3"/>
      <c r="C80" s="67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hidden="1" customHeight="1">
      <c r="A81" s="3"/>
      <c r="B81" s="3"/>
      <c r="C81" s="6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hidden="1" customHeight="1">
      <c r="A82" s="3"/>
      <c r="B82" s="3"/>
      <c r="C82" s="6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hidden="1" customHeight="1">
      <c r="A83" s="3"/>
      <c r="B83" s="3"/>
      <c r="C83" s="6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hidden="1" customHeight="1">
      <c r="A84" s="3"/>
      <c r="B84" s="3"/>
      <c r="C84" s="6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hidden="1" customHeight="1">
      <c r="A85" s="3"/>
      <c r="B85" s="3"/>
      <c r="C85" s="6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hidden="1" customHeight="1">
      <c r="A86" s="3"/>
      <c r="B86" s="3"/>
      <c r="C86" s="6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hidden="1" customHeight="1">
      <c r="A87" s="3"/>
      <c r="B87" s="3"/>
      <c r="C87" s="6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hidden="1" customHeight="1">
      <c r="A88" s="3"/>
      <c r="B88" s="3"/>
      <c r="C88" s="6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hidden="1" customHeight="1">
      <c r="A89" s="3"/>
      <c r="B89" s="3"/>
      <c r="C89" s="6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hidden="1" customHeight="1">
      <c r="A90" s="3"/>
      <c r="B90" s="3"/>
      <c r="C90" s="6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hidden="1" customHeight="1">
      <c r="A91" s="3"/>
      <c r="B91" s="3"/>
      <c r="C91" s="6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hidden="1" customHeight="1">
      <c r="A92" s="3"/>
      <c r="B92" s="3"/>
      <c r="C92" s="6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hidden="1" customHeight="1">
      <c r="A93" s="3"/>
      <c r="B93" s="3"/>
      <c r="C93" s="6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hidden="1" customHeight="1">
      <c r="A94" s="3"/>
      <c r="B94" s="3"/>
      <c r="C94" s="6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hidden="1" customHeight="1">
      <c r="A95" s="3"/>
      <c r="B95" s="3"/>
      <c r="C95" s="6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hidden="1" customHeight="1">
      <c r="A96" s="3"/>
      <c r="B96" s="3"/>
      <c r="C96" s="6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hidden="1" customHeight="1">
      <c r="A97" s="3"/>
      <c r="B97" s="3"/>
      <c r="C97" s="6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hidden="1" customHeight="1">
      <c r="A98" s="3"/>
      <c r="B98" s="3"/>
      <c r="C98" s="6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hidden="1" customHeight="1">
      <c r="A99" s="3"/>
      <c r="B99" s="3"/>
      <c r="C99" s="6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hidden="1" customHeight="1">
      <c r="A100" s="3"/>
      <c r="B100" s="3"/>
      <c r="C100" s="6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hidden="1" customHeight="1">
      <c r="A101" s="3"/>
      <c r="B101" s="3"/>
      <c r="C101" s="6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hidden="1" customHeight="1">
      <c r="A102" s="3"/>
      <c r="B102" s="3"/>
      <c r="C102" s="6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hidden="1" customHeight="1">
      <c r="A103" s="3"/>
      <c r="B103" s="3"/>
      <c r="C103" s="67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hidden="1" customHeight="1">
      <c r="A104" s="3"/>
      <c r="B104" s="3"/>
      <c r="C104" s="67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hidden="1" customHeight="1">
      <c r="A105" s="3"/>
      <c r="B105" s="3"/>
      <c r="C105" s="67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hidden="1" customHeight="1">
      <c r="A106" s="3"/>
      <c r="B106" s="3"/>
      <c r="C106" s="67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hidden="1" customHeight="1">
      <c r="A107" s="3"/>
      <c r="B107" s="3"/>
      <c r="C107" s="67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hidden="1" customHeight="1">
      <c r="A108" s="3"/>
      <c r="B108" s="3"/>
      <c r="C108" s="67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hidden="1" customHeight="1">
      <c r="A109" s="3"/>
      <c r="B109" s="3"/>
      <c r="C109" s="6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hidden="1" customHeight="1">
      <c r="A110" s="3"/>
      <c r="B110" s="3"/>
      <c r="C110" s="67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hidden="1" customHeight="1">
      <c r="A111" s="3"/>
      <c r="B111" s="3"/>
      <c r="C111" s="67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hidden="1" customHeight="1">
      <c r="A112" s="3"/>
      <c r="B112" s="3"/>
      <c r="C112" s="67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hidden="1" customHeight="1">
      <c r="A113" s="3"/>
      <c r="B113" s="3"/>
      <c r="C113" s="6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hidden="1" customHeight="1">
      <c r="A114" s="3"/>
      <c r="B114" s="3"/>
      <c r="C114" s="6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hidden="1" customHeight="1">
      <c r="A115" s="3"/>
      <c r="B115" s="3"/>
      <c r="C115" s="67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hidden="1" customHeight="1">
      <c r="A116" s="3"/>
      <c r="B116" s="3"/>
      <c r="C116" s="6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hidden="1" customHeight="1">
      <c r="A117" s="3"/>
      <c r="B117" s="3"/>
      <c r="C117" s="6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hidden="1" customHeight="1">
      <c r="A118" s="3"/>
      <c r="B118" s="3"/>
      <c r="C118" s="6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hidden="1" customHeight="1">
      <c r="A119" s="3"/>
      <c r="B119" s="3"/>
      <c r="C119" s="6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hidden="1" customHeight="1">
      <c r="A120" s="3"/>
      <c r="B120" s="3"/>
      <c r="C120" s="6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hidden="1" customHeight="1">
      <c r="A121" s="3"/>
      <c r="B121" s="3"/>
      <c r="C121" s="6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hidden="1" customHeight="1">
      <c r="A122" s="3"/>
      <c r="B122" s="3"/>
      <c r="C122" s="6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hidden="1" customHeight="1">
      <c r="A123" s="3"/>
      <c r="B123" s="3"/>
      <c r="C123" s="6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hidden="1" customHeight="1">
      <c r="A124" s="3"/>
      <c r="B124" s="3"/>
      <c r="C124" s="6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hidden="1" customHeight="1">
      <c r="A125" s="3"/>
      <c r="B125" s="3"/>
      <c r="C125" s="6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hidden="1" customHeight="1">
      <c r="A126" s="3"/>
      <c r="B126" s="3"/>
      <c r="C126" s="6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hidden="1" customHeight="1">
      <c r="A127" s="3"/>
      <c r="B127" s="3"/>
      <c r="C127" s="6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hidden="1" customHeight="1">
      <c r="A128" s="3"/>
      <c r="B128" s="3"/>
      <c r="C128" s="6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hidden="1" customHeight="1">
      <c r="A129" s="3"/>
      <c r="B129" s="3"/>
      <c r="C129" s="6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hidden="1" customHeight="1">
      <c r="A130" s="3"/>
      <c r="B130" s="3"/>
      <c r="C130" s="6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hidden="1" customHeight="1">
      <c r="A131" s="3"/>
      <c r="B131" s="3"/>
      <c r="C131" s="6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hidden="1" customHeight="1">
      <c r="A132" s="3"/>
      <c r="B132" s="3"/>
      <c r="C132" s="6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hidden="1" customHeight="1">
      <c r="A133" s="3"/>
      <c r="B133" s="3"/>
      <c r="C133" s="6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hidden="1" customHeight="1">
      <c r="A134" s="3"/>
      <c r="B134" s="3"/>
      <c r="C134" s="6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hidden="1" customHeight="1">
      <c r="A135" s="3"/>
      <c r="B135" s="3"/>
      <c r="C135" s="6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hidden="1" customHeight="1">
      <c r="A136" s="3"/>
      <c r="B136" s="3"/>
      <c r="C136" s="6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hidden="1" customHeight="1">
      <c r="A137" s="3"/>
      <c r="B137" s="3"/>
      <c r="C137" s="6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hidden="1" customHeight="1">
      <c r="A138" s="3"/>
      <c r="B138" s="3"/>
      <c r="C138" s="6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hidden="1" customHeight="1">
      <c r="A139" s="3"/>
      <c r="B139" s="3"/>
      <c r="C139" s="67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hidden="1" customHeight="1">
      <c r="A140" s="3"/>
      <c r="B140" s="3"/>
      <c r="C140" s="67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hidden="1" customHeight="1">
      <c r="A141" s="3"/>
      <c r="B141" s="3"/>
      <c r="C141" s="67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hidden="1" customHeight="1">
      <c r="A142" s="3"/>
      <c r="B142" s="3"/>
      <c r="C142" s="67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hidden="1" customHeight="1">
      <c r="A143" s="3"/>
      <c r="B143" s="3"/>
      <c r="C143" s="67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hidden="1" customHeight="1">
      <c r="A144" s="3"/>
      <c r="B144" s="3"/>
      <c r="C144" s="67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hidden="1" customHeight="1">
      <c r="A145" s="3"/>
      <c r="B145" s="3"/>
      <c r="C145" s="67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hidden="1" customHeight="1">
      <c r="A146" s="3"/>
      <c r="B146" s="3"/>
      <c r="C146" s="67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hidden="1" customHeight="1">
      <c r="A147" s="3"/>
      <c r="B147" s="3"/>
      <c r="C147" s="67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hidden="1" customHeight="1">
      <c r="A148" s="3"/>
      <c r="B148" s="3"/>
      <c r="C148" s="67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hidden="1" customHeight="1">
      <c r="A149" s="3"/>
      <c r="B149" s="3"/>
      <c r="C149" s="6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hidden="1" customHeight="1">
      <c r="A150" s="3"/>
      <c r="B150" s="3"/>
      <c r="C150" s="6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hidden="1" customHeight="1">
      <c r="A151" s="3"/>
      <c r="B151" s="3"/>
      <c r="C151" s="67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hidden="1" customHeight="1">
      <c r="A152" s="3"/>
      <c r="B152" s="3"/>
      <c r="C152" s="6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hidden="1" customHeight="1">
      <c r="A153" s="3"/>
      <c r="B153" s="3"/>
      <c r="C153" s="6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hidden="1" customHeight="1">
      <c r="A154" s="3"/>
      <c r="B154" s="3"/>
      <c r="C154" s="6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hidden="1" customHeight="1">
      <c r="A155" s="3"/>
      <c r="B155" s="3"/>
      <c r="C155" s="6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hidden="1" customHeight="1">
      <c r="A156" s="3"/>
      <c r="B156" s="3"/>
      <c r="C156" s="6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hidden="1" customHeight="1">
      <c r="A157" s="3"/>
      <c r="B157" s="3"/>
      <c r="C157" s="6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hidden="1" customHeight="1">
      <c r="A158" s="3"/>
      <c r="B158" s="3"/>
      <c r="C158" s="6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hidden="1" customHeight="1">
      <c r="A159" s="3"/>
      <c r="B159" s="3"/>
      <c r="C159" s="6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hidden="1" customHeight="1">
      <c r="A160" s="3"/>
      <c r="B160" s="3"/>
      <c r="C160" s="6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hidden="1" customHeight="1">
      <c r="A161" s="3"/>
      <c r="B161" s="3"/>
      <c r="C161" s="6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hidden="1" customHeight="1">
      <c r="A162" s="3"/>
      <c r="B162" s="3"/>
      <c r="C162" s="6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hidden="1" customHeight="1">
      <c r="A163" s="3"/>
      <c r="B163" s="3"/>
      <c r="C163" s="6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hidden="1" customHeight="1">
      <c r="A164" s="3"/>
      <c r="B164" s="3"/>
      <c r="C164" s="6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hidden="1" customHeight="1">
      <c r="A165" s="3"/>
      <c r="B165" s="3"/>
      <c r="C165" s="6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hidden="1" customHeight="1">
      <c r="A166" s="3"/>
      <c r="B166" s="3"/>
      <c r="C166" s="6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hidden="1" customHeight="1">
      <c r="A167" s="3"/>
      <c r="B167" s="3"/>
      <c r="C167" s="6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hidden="1" customHeight="1">
      <c r="A168" s="3"/>
      <c r="B168" s="3"/>
      <c r="C168" s="6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hidden="1" customHeight="1">
      <c r="A169" s="3"/>
      <c r="B169" s="3"/>
      <c r="C169" s="6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hidden="1" customHeight="1">
      <c r="A170" s="3"/>
      <c r="B170" s="3"/>
      <c r="C170" s="6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hidden="1" customHeight="1">
      <c r="A171" s="3"/>
      <c r="B171" s="3"/>
      <c r="C171" s="6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hidden="1" customHeight="1">
      <c r="A172" s="3"/>
      <c r="B172" s="3"/>
      <c r="C172" s="6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hidden="1" customHeight="1">
      <c r="A173" s="3"/>
      <c r="B173" s="3"/>
      <c r="C173" s="6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hidden="1" customHeight="1">
      <c r="A174" s="3"/>
      <c r="B174" s="3"/>
      <c r="C174" s="6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hidden="1" customHeight="1">
      <c r="A175" s="3"/>
      <c r="B175" s="3"/>
      <c r="C175" s="67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hidden="1" customHeight="1">
      <c r="A176" s="3"/>
      <c r="B176" s="3"/>
      <c r="C176" s="67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hidden="1" customHeight="1">
      <c r="A177" s="3"/>
      <c r="B177" s="3"/>
      <c r="C177" s="67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hidden="1" customHeight="1">
      <c r="A178" s="3"/>
      <c r="B178" s="3"/>
      <c r="C178" s="67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hidden="1" customHeight="1">
      <c r="A179" s="3"/>
      <c r="B179" s="3"/>
      <c r="C179" s="67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hidden="1" customHeight="1">
      <c r="A180" s="3"/>
      <c r="B180" s="3"/>
      <c r="C180" s="67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hidden="1" customHeight="1">
      <c r="A181" s="3"/>
      <c r="B181" s="3"/>
      <c r="C181" s="67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hidden="1" customHeight="1">
      <c r="A182" s="3"/>
      <c r="B182" s="3"/>
      <c r="C182" s="67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hidden="1" customHeight="1">
      <c r="A183" s="3"/>
      <c r="B183" s="3"/>
      <c r="C183" s="67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hidden="1" customHeight="1">
      <c r="A184" s="3"/>
      <c r="B184" s="3"/>
      <c r="C184" s="67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hidden="1" customHeight="1">
      <c r="A185" s="3"/>
      <c r="B185" s="3"/>
      <c r="C185" s="67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hidden="1" customHeight="1">
      <c r="A186" s="3"/>
      <c r="B186" s="3"/>
      <c r="C186" s="67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hidden="1" customHeight="1">
      <c r="A187" s="3"/>
      <c r="B187" s="3"/>
      <c r="C187" s="67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hidden="1" customHeight="1">
      <c r="A188" s="3"/>
      <c r="B188" s="3"/>
      <c r="C188" s="67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hidden="1" customHeight="1">
      <c r="A189" s="3"/>
      <c r="B189" s="3"/>
      <c r="C189" s="67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hidden="1" customHeight="1">
      <c r="A190" s="3"/>
      <c r="B190" s="3"/>
      <c r="C190" s="67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hidden="1" customHeight="1">
      <c r="A191" s="3"/>
      <c r="B191" s="3"/>
      <c r="C191" s="67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hidden="1" customHeight="1">
      <c r="A192" s="3"/>
      <c r="B192" s="3"/>
      <c r="C192" s="67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hidden="1" customHeight="1">
      <c r="A193" s="3"/>
      <c r="B193" s="3"/>
      <c r="C193" s="67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hidden="1" customHeight="1">
      <c r="A194" s="3"/>
      <c r="B194" s="3"/>
      <c r="C194" s="67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hidden="1" customHeight="1">
      <c r="A195" s="3"/>
      <c r="B195" s="3"/>
      <c r="C195" s="67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hidden="1" customHeight="1">
      <c r="A196" s="3"/>
      <c r="B196" s="3"/>
      <c r="C196" s="67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hidden="1" customHeight="1">
      <c r="A197" s="3"/>
      <c r="B197" s="3"/>
      <c r="C197" s="67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hidden="1" customHeight="1">
      <c r="A198" s="3"/>
      <c r="B198" s="3"/>
      <c r="C198" s="67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hidden="1" customHeight="1">
      <c r="A199" s="3"/>
      <c r="B199" s="3"/>
      <c r="C199" s="67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hidden="1" customHeight="1">
      <c r="A200" s="3"/>
      <c r="B200" s="3"/>
      <c r="C200" s="67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hidden="1" customHeight="1">
      <c r="A201" s="3"/>
      <c r="B201" s="3"/>
      <c r="C201" s="67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hidden="1" customHeight="1">
      <c r="A202" s="3"/>
      <c r="B202" s="3"/>
      <c r="C202" s="67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hidden="1" customHeight="1">
      <c r="A203" s="3"/>
      <c r="B203" s="3"/>
      <c r="C203" s="67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hidden="1" customHeight="1">
      <c r="A204" s="3"/>
      <c r="B204" s="3"/>
      <c r="C204" s="67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hidden="1" customHeight="1">
      <c r="A205" s="3"/>
      <c r="B205" s="3"/>
      <c r="C205" s="67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hidden="1" customHeight="1">
      <c r="A206" s="3"/>
      <c r="B206" s="3"/>
      <c r="C206" s="67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hidden="1" customHeight="1">
      <c r="A207" s="3"/>
      <c r="B207" s="3"/>
      <c r="C207" s="67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hidden="1" customHeight="1">
      <c r="A208" s="3"/>
      <c r="B208" s="3"/>
      <c r="C208" s="67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hidden="1" customHeight="1">
      <c r="A209" s="3"/>
      <c r="B209" s="3"/>
      <c r="C209" s="67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hidden="1" customHeight="1">
      <c r="A210" s="3"/>
      <c r="B210" s="3"/>
      <c r="C210" s="67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hidden="1" customHeight="1">
      <c r="A211" s="3"/>
      <c r="B211" s="3"/>
      <c r="C211" s="67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hidden="1" customHeight="1">
      <c r="A212" s="3"/>
      <c r="B212" s="3"/>
      <c r="C212" s="67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hidden="1" customHeight="1">
      <c r="A213" s="3"/>
      <c r="B213" s="3"/>
      <c r="C213" s="67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hidden="1" customHeight="1">
      <c r="A214" s="3"/>
      <c r="B214" s="3"/>
      <c r="C214" s="67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hidden="1" customHeight="1">
      <c r="A215" s="3"/>
      <c r="B215" s="3"/>
      <c r="C215" s="67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hidden="1" customHeight="1">
      <c r="A216" s="3"/>
      <c r="B216" s="3"/>
      <c r="C216" s="67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hidden="1" customHeight="1">
      <c r="A217" s="3"/>
      <c r="B217" s="3"/>
      <c r="C217" s="67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hidden="1" customHeight="1">
      <c r="A218" s="3"/>
      <c r="B218" s="3"/>
      <c r="C218" s="67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hidden="1" customHeight="1">
      <c r="A219" s="3"/>
      <c r="B219" s="3"/>
      <c r="C219" s="67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hidden="1" customHeight="1">
      <c r="A220" s="3"/>
      <c r="B220" s="3"/>
      <c r="C220" s="67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hidden="1" customHeight="1">
      <c r="A221" s="3"/>
      <c r="B221" s="3"/>
      <c r="C221" s="67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hidden="1" customHeight="1">
      <c r="A222" s="3"/>
      <c r="B222" s="3"/>
      <c r="C222" s="67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hidden="1" customHeight="1">
      <c r="A223" s="3"/>
      <c r="B223" s="3"/>
      <c r="C223" s="67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hidden="1" customHeight="1">
      <c r="A224" s="3"/>
      <c r="B224" s="3"/>
      <c r="C224" s="67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hidden="1" customHeight="1">
      <c r="A225" s="3"/>
      <c r="B225" s="3"/>
      <c r="C225" s="67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hidden="1" customHeight="1">
      <c r="A226" s="3"/>
      <c r="B226" s="3"/>
      <c r="C226" s="67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hidden="1" customHeight="1">
      <c r="A227" s="3"/>
      <c r="B227" s="3"/>
      <c r="C227" s="67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hidden="1" customHeight="1">
      <c r="A228" s="3"/>
      <c r="B228" s="3"/>
      <c r="C228" s="67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hidden="1" customHeight="1">
      <c r="A229" s="3"/>
      <c r="B229" s="3"/>
      <c r="C229" s="67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hidden="1" customHeight="1">
      <c r="A230" s="3"/>
      <c r="B230" s="3"/>
      <c r="C230" s="67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hidden="1" customHeight="1">
      <c r="A231" s="3"/>
      <c r="B231" s="3"/>
      <c r="C231" s="67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hidden="1" customHeight="1">
      <c r="A232" s="3"/>
      <c r="B232" s="3"/>
      <c r="C232" s="67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hidden="1" customHeight="1">
      <c r="A233" s="3"/>
      <c r="B233" s="3"/>
      <c r="C233" s="67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hidden="1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hidden="1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hidden="1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hidden="1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hidden="1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hidden="1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hidden="1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hidden="1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hidden="1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hidden="1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hidden="1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hidden="1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hidden="1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hidden="1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hidden="1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hidden="1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hidden="1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hidden="1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hidden="1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hidden="1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hidden="1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hidden="1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hidden="1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hidden="1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hidden="1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hidden="1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hidden="1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hidden="1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hidden="1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hidden="1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hidden="1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hidden="1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hidden="1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hidden="1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hidden="1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hidden="1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hidden="1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hidden="1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hidden="1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hidden="1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hidden="1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hidden="1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hidden="1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hidden="1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hidden="1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hidden="1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hidden="1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hidden="1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hidden="1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hidden="1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hidden="1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hidden="1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hidden="1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hidden="1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hidden="1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hidden="1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hidden="1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hidden="1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hidden="1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hidden="1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hidden="1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hidden="1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hidden="1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hidden="1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hidden="1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hidden="1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hidden="1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hidden="1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hidden="1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hidden="1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hidden="1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hidden="1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hidden="1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hidden="1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hidden="1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hidden="1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hidden="1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hidden="1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hidden="1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hidden="1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hidden="1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hidden="1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hidden="1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hidden="1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hidden="1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hidden="1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hidden="1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hidden="1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hidden="1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hidden="1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hidden="1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hidden="1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hidden="1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hidden="1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hidden="1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hidden="1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hidden="1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hidden="1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hidden="1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hidden="1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hidden="1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hidden="1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hidden="1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hidden="1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hidden="1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hidden="1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hidden="1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hidden="1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hidden="1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hidden="1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hidden="1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hidden="1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hidden="1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hidden="1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hidden="1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hidden="1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hidden="1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hidden="1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hidden="1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hidden="1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hidden="1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hidden="1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hidden="1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hidden="1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hidden="1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hidden="1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hidden="1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hidden="1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hidden="1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hidden="1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hidden="1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hidden="1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hidden="1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hidden="1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hidden="1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hidden="1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hidden="1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hidden="1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hidden="1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hidden="1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hidden="1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hidden="1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hidden="1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hidden="1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hidden="1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hidden="1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hidden="1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hidden="1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hidden="1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hidden="1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hidden="1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hidden="1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hidden="1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hidden="1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hidden="1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hidden="1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hidden="1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hidden="1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hidden="1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hidden="1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hidden="1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hidden="1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hidden="1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hidden="1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hidden="1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hidden="1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hidden="1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hidden="1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hidden="1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hidden="1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hidden="1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hidden="1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hidden="1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hidden="1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hidden="1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hidden="1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hidden="1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hidden="1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hidden="1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hidden="1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hidden="1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hidden="1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hidden="1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hidden="1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hidden="1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hidden="1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hidden="1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hidden="1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hidden="1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hidden="1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hidden="1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hidden="1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hidden="1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hidden="1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hidden="1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hidden="1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hidden="1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hidden="1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hidden="1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hidden="1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hidden="1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hidden="1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hidden="1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hidden="1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hidden="1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hidden="1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hidden="1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hidden="1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hidden="1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hidden="1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hidden="1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hidden="1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hidden="1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hidden="1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hidden="1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hidden="1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hidden="1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hidden="1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hidden="1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hidden="1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hidden="1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hidden="1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hidden="1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hidden="1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hidden="1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hidden="1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hidden="1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hidden="1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hidden="1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hidden="1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hidden="1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hidden="1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hidden="1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hidden="1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hidden="1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hidden="1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hidden="1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hidden="1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hidden="1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hidden="1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hidden="1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hidden="1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hidden="1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hidden="1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hidden="1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hidden="1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hidden="1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hidden="1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hidden="1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hidden="1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hidden="1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hidden="1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hidden="1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hidden="1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hidden="1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hidden="1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hidden="1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hidden="1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hidden="1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hidden="1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hidden="1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hidden="1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hidden="1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hidden="1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hidden="1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hidden="1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hidden="1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hidden="1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hidden="1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hidden="1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hidden="1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hidden="1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hidden="1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hidden="1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hidden="1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hidden="1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hidden="1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hidden="1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hidden="1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hidden="1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hidden="1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hidden="1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hidden="1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hidden="1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hidden="1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hidden="1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hidden="1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hidden="1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hidden="1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hidden="1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hidden="1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hidden="1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hidden="1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hidden="1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hidden="1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hidden="1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hidden="1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hidden="1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hidden="1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hidden="1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hidden="1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hidden="1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hidden="1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hidden="1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hidden="1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hidden="1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hidden="1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hidden="1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hidden="1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hidden="1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hidden="1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hidden="1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hidden="1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hidden="1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hidden="1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hidden="1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hidden="1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hidden="1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hidden="1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hidden="1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hidden="1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hidden="1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hidden="1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hidden="1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hidden="1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hidden="1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hidden="1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hidden="1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hidden="1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hidden="1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hidden="1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hidden="1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hidden="1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hidden="1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hidden="1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hidden="1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hidden="1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hidden="1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hidden="1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hidden="1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hidden="1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hidden="1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hidden="1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hidden="1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hidden="1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hidden="1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hidden="1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hidden="1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hidden="1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hidden="1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hidden="1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hidden="1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hidden="1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hidden="1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hidden="1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hidden="1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hidden="1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hidden="1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hidden="1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hidden="1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hidden="1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hidden="1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hidden="1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hidden="1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hidden="1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hidden="1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hidden="1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hidden="1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hidden="1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hidden="1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hidden="1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hidden="1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hidden="1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hidden="1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hidden="1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hidden="1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hidden="1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hidden="1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hidden="1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hidden="1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hidden="1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hidden="1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hidden="1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hidden="1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hidden="1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hidden="1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hidden="1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hidden="1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hidden="1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hidden="1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hidden="1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hidden="1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hidden="1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hidden="1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hidden="1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hidden="1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hidden="1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hidden="1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hidden="1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hidden="1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hidden="1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hidden="1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hidden="1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hidden="1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hidden="1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hidden="1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hidden="1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hidden="1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hidden="1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hidden="1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hidden="1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hidden="1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hidden="1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hidden="1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hidden="1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hidden="1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hidden="1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hidden="1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hidden="1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hidden="1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hidden="1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hidden="1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hidden="1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hidden="1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hidden="1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hidden="1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hidden="1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hidden="1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hidden="1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hidden="1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hidden="1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hidden="1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hidden="1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hidden="1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hidden="1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hidden="1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hidden="1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hidden="1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hidden="1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hidden="1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hidden="1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hidden="1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hidden="1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hidden="1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hidden="1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hidden="1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hidden="1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hidden="1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hidden="1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hidden="1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hidden="1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hidden="1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hidden="1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hidden="1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hidden="1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hidden="1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hidden="1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hidden="1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hidden="1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hidden="1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hidden="1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hidden="1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hidden="1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hidden="1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hidden="1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hidden="1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hidden="1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hidden="1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hidden="1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hidden="1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hidden="1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hidden="1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hidden="1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hidden="1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hidden="1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hidden="1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hidden="1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hidden="1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hidden="1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hidden="1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hidden="1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hidden="1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hidden="1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hidden="1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hidden="1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hidden="1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hidden="1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hidden="1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hidden="1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hidden="1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hidden="1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hidden="1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hidden="1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hidden="1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hidden="1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hidden="1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hidden="1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hidden="1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hidden="1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hidden="1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hidden="1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hidden="1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hidden="1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hidden="1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hidden="1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hidden="1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hidden="1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hidden="1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hidden="1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hidden="1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hidden="1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hidden="1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hidden="1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hidden="1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hidden="1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hidden="1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hidden="1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hidden="1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hidden="1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hidden="1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hidden="1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hidden="1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hidden="1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hidden="1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hidden="1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hidden="1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hidden="1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hidden="1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hidden="1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hidden="1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hidden="1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hidden="1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hidden="1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hidden="1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hidden="1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hidden="1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hidden="1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hidden="1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hidden="1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hidden="1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hidden="1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hidden="1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hidden="1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hidden="1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hidden="1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hidden="1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hidden="1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hidden="1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hidden="1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hidden="1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hidden="1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hidden="1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hidden="1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hidden="1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hidden="1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hidden="1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hidden="1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hidden="1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hidden="1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hidden="1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hidden="1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hidden="1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hidden="1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hidden="1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hidden="1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hidden="1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hidden="1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hidden="1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hidden="1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hidden="1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hidden="1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hidden="1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hidden="1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hidden="1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hidden="1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hidden="1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hidden="1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hidden="1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hidden="1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hidden="1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hidden="1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hidden="1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hidden="1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hidden="1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hidden="1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hidden="1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hidden="1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hidden="1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hidden="1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hidden="1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hidden="1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hidden="1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hidden="1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hidden="1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hidden="1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hidden="1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hidden="1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hidden="1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hidden="1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hidden="1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hidden="1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hidden="1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hidden="1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hidden="1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hidden="1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hidden="1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hidden="1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hidden="1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hidden="1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hidden="1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hidden="1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hidden="1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hidden="1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hidden="1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hidden="1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hidden="1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hidden="1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hidden="1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hidden="1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hidden="1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hidden="1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hidden="1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hidden="1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hidden="1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hidden="1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hidden="1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hidden="1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hidden="1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hidden="1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hidden="1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hidden="1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hidden="1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hidden="1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hidden="1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hidden="1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hidden="1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hidden="1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hidden="1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hidden="1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hidden="1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hidden="1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hidden="1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hidden="1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hidden="1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hidden="1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hidden="1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hidden="1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hidden="1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hidden="1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hidden="1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hidden="1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hidden="1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hidden="1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hidden="1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hidden="1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hidden="1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hidden="1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hidden="1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hidden="1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hidden="1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hidden="1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hidden="1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hidden="1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hidden="1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hidden="1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hidden="1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hidden="1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hidden="1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hidden="1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hidden="1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hidden="1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hidden="1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hidden="1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hidden="1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hidden="1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hidden="1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hidden="1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hidden="1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hidden="1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hidden="1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hidden="1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hidden="1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hidden="1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hidden="1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hidden="1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hidden="1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hidden="1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hidden="1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hidden="1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hidden="1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hidden="1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hidden="1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hidden="1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hidden="1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hidden="1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hidden="1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hidden="1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hidden="1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hidden="1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hidden="1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hidden="1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hidden="1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hidden="1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hidden="1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hidden="1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hidden="1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hidden="1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hidden="1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hidden="1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hidden="1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hidden="1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hidden="1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hidden="1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hidden="1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hidden="1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hidden="1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hidden="1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hidden="1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hidden="1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hidden="1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hidden="1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hidden="1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hidden="1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hidden="1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hidden="1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hidden="1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hidden="1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hidden="1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hidden="1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hidden="1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hidden="1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hidden="1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hidden="1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hidden="1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hidden="1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hidden="1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hidden="1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hidden="1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hidden="1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hidden="1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hidden="1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hidden="1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hidden="1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hidden="1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hidden="1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hidden="1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hidden="1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hidden="1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hidden="1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hidden="1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hidden="1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hidden="1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hidden="1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hidden="1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hidden="1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hidden="1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hidden="1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hidden="1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hidden="1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hidden="1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hidden="1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hidden="1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hidden="1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hidden="1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hidden="1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hidden="1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hidden="1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B2:C2"/>
    <mergeCell ref="B4:C4"/>
    <mergeCell ref="D11:D12"/>
    <mergeCell ref="B15:C15"/>
    <mergeCell ref="B20:C20"/>
    <mergeCell ref="B24:C24"/>
    <mergeCell ref="B30:C3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6D01"/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3" width="8.88"/>
    <col customWidth="1" min="4" max="8" width="25.38"/>
    <col customWidth="1" min="9" max="9" width="7.25"/>
    <col customWidth="1" min="10" max="10" width="38.0"/>
    <col customWidth="1" min="11" max="15" width="8.88"/>
    <col customWidth="1" min="16" max="16" width="9.0"/>
    <col customWidth="1" min="17" max="17" width="2.0"/>
    <col hidden="1" min="18" max="26" width="12.63"/>
  </cols>
  <sheetData>
    <row r="1" ht="11.2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45.0" customHeight="1">
      <c r="A2" s="3"/>
      <c r="B2" s="4" t="s">
        <v>0</v>
      </c>
      <c r="C2" s="5"/>
      <c r="D2" s="5"/>
      <c r="E2" s="5"/>
      <c r="F2" s="5"/>
      <c r="G2" s="5"/>
      <c r="H2" s="6"/>
      <c r="I2" s="3"/>
      <c r="J2" s="4" t="s">
        <v>3</v>
      </c>
      <c r="K2" s="5"/>
      <c r="L2" s="5"/>
      <c r="M2" s="5"/>
      <c r="N2" s="5"/>
      <c r="O2" s="5"/>
      <c r="P2" s="6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16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3"/>
      <c r="B4" s="3"/>
      <c r="C4" s="3"/>
      <c r="D4" s="3"/>
      <c r="E4" s="3"/>
      <c r="F4" s="3"/>
      <c r="G4" s="3"/>
      <c r="H4" s="3"/>
      <c r="I4" s="3"/>
      <c r="J4" s="1"/>
      <c r="K4" s="17" t="s">
        <v>4</v>
      </c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A5" s="18"/>
      <c r="B5" s="19" t="s">
        <v>5</v>
      </c>
      <c r="C5" s="19" t="s">
        <v>6</v>
      </c>
      <c r="D5" s="20" t="s">
        <v>7</v>
      </c>
      <c r="E5" s="20" t="s">
        <v>8</v>
      </c>
      <c r="F5" s="20" t="s">
        <v>9</v>
      </c>
      <c r="G5" s="20" t="s">
        <v>10</v>
      </c>
      <c r="H5" s="20" t="s">
        <v>11</v>
      </c>
      <c r="I5" s="3"/>
      <c r="J5" s="21" t="s">
        <v>12</v>
      </c>
      <c r="K5" s="20" t="s">
        <v>7</v>
      </c>
      <c r="L5" s="20" t="s">
        <v>8</v>
      </c>
      <c r="M5" s="20" t="s">
        <v>9</v>
      </c>
      <c r="N5" s="22" t="s">
        <v>10</v>
      </c>
      <c r="O5" s="20" t="s">
        <v>13</v>
      </c>
      <c r="P5" s="23" t="s">
        <v>14</v>
      </c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18"/>
      <c r="B6" s="24">
        <v>0.375</v>
      </c>
      <c r="C6" s="24">
        <v>0.3888888888888889</v>
      </c>
      <c r="D6" s="25"/>
      <c r="E6" s="25"/>
      <c r="F6" s="25"/>
      <c r="G6" s="25"/>
      <c r="H6" s="25"/>
      <c r="I6" s="3"/>
      <c r="J6" s="26" t="s">
        <v>16</v>
      </c>
      <c r="K6" s="27"/>
      <c r="L6" s="28"/>
      <c r="M6" s="28"/>
      <c r="N6" s="28"/>
      <c r="O6" s="28"/>
      <c r="P6" s="29">
        <f t="shared" ref="P6:P9" si="1">SUM(K6:O6)</f>
        <v>0</v>
      </c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18"/>
      <c r="B7" s="24">
        <f t="shared" ref="B7:B24" si="2">C6</f>
        <v>0.3888888889</v>
      </c>
      <c r="C7" s="24">
        <v>0.4027777777777778</v>
      </c>
      <c r="D7" s="30"/>
      <c r="E7" s="30"/>
      <c r="F7" s="30"/>
      <c r="G7" s="30"/>
      <c r="H7" s="30"/>
      <c r="I7" s="3"/>
      <c r="J7" s="30" t="s">
        <v>18</v>
      </c>
      <c r="K7" s="31"/>
      <c r="L7" s="32"/>
      <c r="M7" s="32"/>
      <c r="N7" s="32"/>
      <c r="O7" s="32"/>
      <c r="P7" s="33">
        <f t="shared" si="1"/>
        <v>0</v>
      </c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8"/>
      <c r="B8" s="24">
        <f t="shared" si="2"/>
        <v>0.4027777778</v>
      </c>
      <c r="C8" s="24">
        <v>0.4166666666666667</v>
      </c>
      <c r="D8" s="34"/>
      <c r="E8" s="34"/>
      <c r="F8" s="34"/>
      <c r="G8" s="34"/>
      <c r="H8" s="34"/>
      <c r="I8" s="3"/>
      <c r="J8" s="35" t="s">
        <v>20</v>
      </c>
      <c r="K8" s="31"/>
      <c r="L8" s="32"/>
      <c r="M8" s="32"/>
      <c r="N8" s="32"/>
      <c r="O8" s="32"/>
      <c r="P8" s="33">
        <f t="shared" si="1"/>
        <v>0</v>
      </c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8"/>
      <c r="B9" s="24">
        <f t="shared" si="2"/>
        <v>0.4166666667</v>
      </c>
      <c r="C9" s="24">
        <f t="shared" ref="C9:C10" si="3">B9+0.02084</f>
        <v>0.4375066667</v>
      </c>
      <c r="D9" s="36"/>
      <c r="E9" s="36"/>
      <c r="F9" s="36"/>
      <c r="G9" s="36"/>
      <c r="H9" s="36"/>
      <c r="I9" s="3"/>
      <c r="J9" s="37" t="s">
        <v>21</v>
      </c>
      <c r="K9" s="38"/>
      <c r="L9" s="39"/>
      <c r="M9" s="39"/>
      <c r="N9" s="39"/>
      <c r="O9" s="39"/>
      <c r="P9" s="40">
        <f t="shared" si="1"/>
        <v>0</v>
      </c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8"/>
      <c r="B10" s="24">
        <f t="shared" si="2"/>
        <v>0.4375066667</v>
      </c>
      <c r="C10" s="24">
        <f t="shared" si="3"/>
        <v>0.4583466667</v>
      </c>
      <c r="D10" s="36"/>
      <c r="E10" s="36"/>
      <c r="F10" s="36"/>
      <c r="G10" s="36"/>
      <c r="H10" s="36"/>
      <c r="I10" s="3"/>
      <c r="J10" s="3"/>
      <c r="K10" s="16"/>
      <c r="L10" s="41"/>
      <c r="M10" s="41"/>
      <c r="N10" s="41"/>
      <c r="O10" s="41"/>
      <c r="P10" s="41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18"/>
      <c r="B11" s="24">
        <f t="shared" si="2"/>
        <v>0.4583466667</v>
      </c>
      <c r="C11" s="24">
        <v>0.4861111111111111</v>
      </c>
      <c r="D11" s="43"/>
      <c r="E11" s="43"/>
      <c r="F11" s="43"/>
      <c r="G11" s="43"/>
      <c r="H11" s="43"/>
      <c r="I11" s="3"/>
      <c r="J11" s="42"/>
      <c r="K11" s="3"/>
      <c r="L11" s="41"/>
      <c r="M11" s="41"/>
      <c r="N11" s="41"/>
      <c r="O11" s="41"/>
      <c r="P11" s="41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18"/>
      <c r="B12" s="24">
        <f t="shared" si="2"/>
        <v>0.4861111111</v>
      </c>
      <c r="C12" s="24">
        <v>0.5</v>
      </c>
      <c r="D12" s="56"/>
      <c r="E12" s="56"/>
      <c r="F12" s="56"/>
      <c r="G12" s="56"/>
      <c r="H12" s="56"/>
      <c r="I12" s="3"/>
      <c r="J12" s="44" t="s">
        <v>22</v>
      </c>
      <c r="Q12" s="18" t="s">
        <v>23</v>
      </c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18"/>
      <c r="B13" s="24">
        <f t="shared" si="2"/>
        <v>0.5</v>
      </c>
      <c r="C13" s="24">
        <f t="shared" ref="C13:C24" si="4">B13+0.02084</f>
        <v>0.52084</v>
      </c>
      <c r="D13" s="45"/>
      <c r="E13" s="45"/>
      <c r="F13" s="45"/>
      <c r="G13" s="45"/>
      <c r="H13" s="45"/>
      <c r="I13" s="3"/>
      <c r="J13" s="18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18"/>
      <c r="B14" s="24">
        <f t="shared" si="2"/>
        <v>0.52084</v>
      </c>
      <c r="C14" s="24">
        <f t="shared" si="4"/>
        <v>0.54168</v>
      </c>
      <c r="D14" s="43"/>
      <c r="E14" s="43"/>
      <c r="F14" s="43"/>
      <c r="G14" s="43"/>
      <c r="H14" s="43"/>
      <c r="I14" s="3"/>
      <c r="J14" s="18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18"/>
      <c r="B15" s="24">
        <f t="shared" si="2"/>
        <v>0.54168</v>
      </c>
      <c r="C15" s="24">
        <f t="shared" si="4"/>
        <v>0.56252</v>
      </c>
      <c r="D15" s="46"/>
      <c r="E15" s="46"/>
      <c r="F15" s="47"/>
      <c r="G15" s="46"/>
      <c r="H15" s="47"/>
      <c r="I15" s="3"/>
      <c r="J15" s="18"/>
      <c r="K15" s="3"/>
      <c r="L15" s="4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18"/>
      <c r="B16" s="24">
        <f t="shared" si="2"/>
        <v>0.56252</v>
      </c>
      <c r="C16" s="24">
        <f t="shared" si="4"/>
        <v>0.58336</v>
      </c>
      <c r="D16" s="43"/>
      <c r="E16" s="43"/>
      <c r="F16" s="43"/>
      <c r="G16" s="43"/>
      <c r="H16" s="4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18"/>
      <c r="B17" s="24">
        <f t="shared" si="2"/>
        <v>0.58336</v>
      </c>
      <c r="C17" s="24">
        <f t="shared" si="4"/>
        <v>0.6042</v>
      </c>
      <c r="D17" s="56"/>
      <c r="E17" s="56"/>
      <c r="F17" s="56"/>
      <c r="G17" s="56"/>
      <c r="H17" s="56"/>
      <c r="I17" s="3"/>
      <c r="J17" s="4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18"/>
      <c r="B18" s="24">
        <f t="shared" si="2"/>
        <v>0.6042</v>
      </c>
      <c r="C18" s="24">
        <f t="shared" si="4"/>
        <v>0.62504</v>
      </c>
      <c r="D18" s="34"/>
      <c r="E18" s="34"/>
      <c r="F18" s="34"/>
      <c r="G18" s="34"/>
      <c r="H18" s="34"/>
      <c r="I18" s="41"/>
      <c r="J18" s="50"/>
      <c r="K18" s="51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18"/>
      <c r="B19" s="24">
        <f t="shared" si="2"/>
        <v>0.62504</v>
      </c>
      <c r="C19" s="24">
        <f t="shared" si="4"/>
        <v>0.64588</v>
      </c>
      <c r="D19" s="36"/>
      <c r="E19" s="36"/>
      <c r="F19" s="36"/>
      <c r="G19" s="36"/>
      <c r="H19" s="36"/>
      <c r="I19" s="52"/>
      <c r="J19" s="4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18"/>
      <c r="B20" s="24">
        <f t="shared" si="2"/>
        <v>0.64588</v>
      </c>
      <c r="C20" s="24">
        <f t="shared" si="4"/>
        <v>0.66672</v>
      </c>
      <c r="D20" s="36"/>
      <c r="E20" s="36"/>
      <c r="F20" s="36"/>
      <c r="G20" s="36"/>
      <c r="H20" s="36"/>
      <c r="I20" s="52"/>
      <c r="J20" s="41"/>
      <c r="K20" s="3"/>
      <c r="L20" s="53"/>
      <c r="M20" s="54"/>
      <c r="N20" s="55"/>
      <c r="O20" s="54"/>
      <c r="P20" s="54"/>
      <c r="Q20" s="41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8"/>
      <c r="B21" s="24">
        <f t="shared" si="2"/>
        <v>0.66672</v>
      </c>
      <c r="C21" s="24">
        <f t="shared" si="4"/>
        <v>0.68756</v>
      </c>
      <c r="D21" s="36"/>
      <c r="E21" s="36"/>
      <c r="F21" s="36"/>
      <c r="G21" s="36"/>
      <c r="H21" s="36"/>
      <c r="I21" s="41"/>
      <c r="J21" s="54"/>
      <c r="K21" s="3"/>
      <c r="L21" s="41"/>
      <c r="M21" s="41"/>
      <c r="N21" s="41"/>
      <c r="O21" s="41"/>
      <c r="P21" s="41"/>
      <c r="Q21" s="41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8"/>
      <c r="B22" s="24">
        <f t="shared" si="2"/>
        <v>0.68756</v>
      </c>
      <c r="C22" s="24">
        <f t="shared" si="4"/>
        <v>0.7084</v>
      </c>
      <c r="D22" s="56"/>
      <c r="E22" s="56"/>
      <c r="F22" s="56"/>
      <c r="G22" s="56"/>
      <c r="H22" s="56"/>
      <c r="I22" s="52"/>
      <c r="J22" s="41"/>
      <c r="K22" s="3"/>
      <c r="L22" s="41"/>
      <c r="M22" s="41"/>
      <c r="N22" s="41"/>
      <c r="O22" s="41"/>
      <c r="P22" s="41"/>
      <c r="Q22" s="41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8"/>
      <c r="B23" s="24">
        <f t="shared" si="2"/>
        <v>0.7084</v>
      </c>
      <c r="C23" s="24">
        <f t="shared" si="4"/>
        <v>0.72924</v>
      </c>
      <c r="D23" s="36"/>
      <c r="E23" s="36"/>
      <c r="F23" s="36"/>
      <c r="G23" s="36"/>
      <c r="H23" s="36"/>
      <c r="I23" s="52"/>
      <c r="J23" s="41"/>
      <c r="K23" s="3"/>
      <c r="L23" s="41"/>
      <c r="M23" s="41"/>
      <c r="N23" s="41"/>
      <c r="O23" s="41"/>
      <c r="P23" s="41"/>
      <c r="Q23" s="41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8"/>
      <c r="B24" s="24">
        <f t="shared" si="2"/>
        <v>0.72924</v>
      </c>
      <c r="C24" s="24">
        <f t="shared" si="4"/>
        <v>0.75008</v>
      </c>
      <c r="D24" s="43"/>
      <c r="E24" s="43"/>
      <c r="F24" s="43"/>
      <c r="G24" s="43"/>
      <c r="H24" s="43"/>
      <c r="I24" s="52"/>
      <c r="J24" s="57"/>
      <c r="K24" s="3"/>
      <c r="L24" s="41"/>
      <c r="M24" s="41"/>
      <c r="N24" s="41"/>
      <c r="O24" s="41"/>
      <c r="P24" s="41"/>
      <c r="Q24" s="41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52"/>
      <c r="J25" s="57"/>
      <c r="K25" s="3"/>
      <c r="L25" s="41"/>
      <c r="M25" s="41"/>
      <c r="N25" s="41"/>
      <c r="O25" s="41"/>
      <c r="P25" s="41"/>
      <c r="Q25" s="41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58" t="s">
        <v>31</v>
      </c>
      <c r="C26" s="8"/>
      <c r="D26" s="8"/>
      <c r="E26" s="9"/>
      <c r="F26" s="3"/>
      <c r="G26" s="3"/>
      <c r="H26" s="52"/>
      <c r="I26" s="57"/>
      <c r="J26" s="3"/>
      <c r="K26" s="41"/>
      <c r="L26" s="41"/>
      <c r="M26" s="41"/>
      <c r="N26" s="41"/>
      <c r="O26" s="41"/>
      <c r="P26" s="41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60" t="s">
        <v>32</v>
      </c>
      <c r="C27" s="61"/>
      <c r="D27" s="8"/>
      <c r="E27" s="9"/>
      <c r="F27" s="3"/>
      <c r="G27" s="3"/>
      <c r="H27" s="41"/>
      <c r="I27" s="57"/>
      <c r="J27" s="3"/>
      <c r="K27" s="41"/>
      <c r="L27" s="41"/>
      <c r="M27" s="41"/>
      <c r="N27" s="41"/>
      <c r="O27" s="41"/>
      <c r="P27" s="41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60" t="s">
        <v>33</v>
      </c>
      <c r="C28" s="61"/>
      <c r="D28" s="8"/>
      <c r="E28" s="9"/>
      <c r="F28" s="3"/>
      <c r="G28" s="3"/>
      <c r="H28" s="41"/>
      <c r="I28" s="57"/>
      <c r="J28" s="3"/>
      <c r="K28" s="41"/>
      <c r="L28" s="41"/>
      <c r="M28" s="41"/>
      <c r="N28" s="41"/>
      <c r="O28" s="41"/>
      <c r="P28" s="41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60" t="s">
        <v>34</v>
      </c>
      <c r="C29" s="61"/>
      <c r="D29" s="8"/>
      <c r="E29" s="9"/>
      <c r="F29" s="3"/>
      <c r="G29" s="3"/>
      <c r="H29" s="41"/>
      <c r="I29" s="41"/>
      <c r="J29" s="3"/>
      <c r="K29" s="41"/>
      <c r="L29" s="41"/>
      <c r="M29" s="41"/>
      <c r="N29" s="41"/>
      <c r="O29" s="41"/>
      <c r="P29" s="41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41"/>
      <c r="J30" s="4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hidden="1" customHeight="1">
      <c r="A31" s="3"/>
      <c r="B31" s="54"/>
      <c r="C31" s="3"/>
      <c r="D31" s="3"/>
      <c r="E31" s="3"/>
      <c r="F31" s="3"/>
      <c r="G31" s="3"/>
      <c r="H31" s="3"/>
      <c r="I31" s="52"/>
      <c r="J31" s="57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hidden="1" customHeight="1">
      <c r="A32" s="3"/>
      <c r="B32" s="64"/>
      <c r="E32" s="3"/>
      <c r="F32" s="3"/>
      <c r="G32" s="3"/>
      <c r="H32" s="3"/>
      <c r="I32" s="52"/>
      <c r="J32" s="4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hidden="1" customHeight="1">
      <c r="A33" s="3"/>
      <c r="B33" s="3"/>
      <c r="C33" s="3"/>
      <c r="D33" s="3"/>
      <c r="E33" s="3"/>
      <c r="F33" s="3"/>
      <c r="G33" s="3"/>
      <c r="H33" s="3"/>
      <c r="I33" s="52"/>
      <c r="J33" s="4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hidden="1" customHeight="1">
      <c r="A34" s="3"/>
      <c r="B34" s="3"/>
      <c r="C34" s="3"/>
      <c r="D34" s="3"/>
      <c r="E34" s="3"/>
      <c r="F34" s="3"/>
      <c r="G34" s="3"/>
      <c r="H34" s="3"/>
      <c r="I34" s="41"/>
      <c r="J34" s="54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hidden="1" customHeight="1">
      <c r="A35" s="3"/>
      <c r="B35" s="3"/>
      <c r="C35" s="3"/>
      <c r="D35" s="3"/>
      <c r="E35" s="3"/>
      <c r="F35" s="3"/>
      <c r="G35" s="3"/>
      <c r="H35" s="3"/>
      <c r="I35" s="52"/>
      <c r="J35" s="57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hidden="1" customHeight="1">
      <c r="A36" s="3"/>
      <c r="B36" s="3"/>
      <c r="C36" s="3"/>
      <c r="D36" s="3"/>
      <c r="E36" s="3"/>
      <c r="F36" s="3"/>
      <c r="G36" s="3"/>
      <c r="H36" s="3"/>
      <c r="I36" s="52"/>
      <c r="J36" s="57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hidden="1" customHeight="1">
      <c r="A37" s="3"/>
      <c r="B37" s="3"/>
      <c r="C37" s="3"/>
      <c r="D37" s="3"/>
      <c r="E37" s="3"/>
      <c r="F37" s="3"/>
      <c r="G37" s="3"/>
      <c r="H37" s="3"/>
      <c r="I37" s="52"/>
      <c r="J37" s="4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hidden="1" customHeight="1">
      <c r="A38" s="3"/>
      <c r="B38" s="3"/>
      <c r="C38" s="3"/>
      <c r="D38" s="3"/>
      <c r="E38" s="3"/>
      <c r="F38" s="3"/>
      <c r="G38" s="3"/>
      <c r="H38" s="3"/>
      <c r="I38" s="41"/>
      <c r="J38" s="41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hidden="1" customHeight="1">
      <c r="A39" s="3"/>
      <c r="B39" s="3"/>
      <c r="C39" s="3"/>
      <c r="D39" s="3"/>
      <c r="E39" s="3"/>
      <c r="F39" s="3"/>
      <c r="G39" s="3"/>
      <c r="H39" s="3"/>
      <c r="I39" s="41"/>
      <c r="J39" s="41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hidden="1" customHeight="1">
      <c r="A40" s="3"/>
      <c r="B40" s="3"/>
      <c r="C40" s="3"/>
      <c r="D40" s="3"/>
      <c r="E40" s="3"/>
      <c r="F40" s="3"/>
      <c r="G40" s="3"/>
      <c r="H40" s="3"/>
      <c r="I40" s="41"/>
      <c r="J40" s="57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hidden="1" customHeight="1">
      <c r="A41" s="3"/>
      <c r="B41" s="3"/>
      <c r="C41" s="3"/>
      <c r="D41" s="3"/>
      <c r="E41" s="3"/>
      <c r="F41" s="3"/>
      <c r="G41" s="3"/>
      <c r="H41" s="3"/>
      <c r="I41" s="41"/>
      <c r="J41" s="4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hidden="1" customHeight="1">
      <c r="A42" s="3"/>
      <c r="B42" s="3"/>
      <c r="C42" s="3"/>
      <c r="D42" s="3"/>
      <c r="E42" s="3"/>
      <c r="F42" s="3"/>
      <c r="G42" s="3"/>
      <c r="H42" s="3"/>
      <c r="I42" s="65"/>
      <c r="J42" s="41"/>
      <c r="K42" s="66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hidden="1" customHeight="1">
      <c r="A43" s="3"/>
      <c r="B43" s="3"/>
      <c r="C43" s="3"/>
      <c r="D43" s="3"/>
      <c r="E43" s="3"/>
      <c r="F43" s="3"/>
      <c r="G43" s="3"/>
      <c r="H43" s="3"/>
      <c r="I43" s="65"/>
      <c r="J43" s="41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hidden="1" customHeight="1">
      <c r="A44" s="3"/>
      <c r="B44" s="3"/>
      <c r="C44" s="3"/>
      <c r="D44" s="3"/>
      <c r="E44" s="3"/>
      <c r="F44" s="3"/>
      <c r="G44" s="3"/>
      <c r="H44" s="3"/>
      <c r="I44" s="65"/>
      <c r="J44" s="41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hidden="1" customHeight="1">
      <c r="A45" s="3"/>
      <c r="B45" s="3"/>
      <c r="C45" s="3"/>
      <c r="D45" s="3"/>
      <c r="E45" s="3"/>
      <c r="F45" s="3"/>
      <c r="G45" s="3"/>
      <c r="H45" s="3"/>
      <c r="I45" s="65"/>
      <c r="J45" s="41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hidden="1" customHeight="1">
      <c r="A46" s="3"/>
      <c r="B46" s="3"/>
      <c r="C46" s="3"/>
      <c r="D46" s="3"/>
      <c r="E46" s="3"/>
      <c r="F46" s="3"/>
      <c r="G46" s="3"/>
      <c r="H46" s="3"/>
      <c r="I46" s="41"/>
      <c r="J46" s="57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hidden="1" customHeight="1">
      <c r="A47" s="3"/>
      <c r="B47" s="3"/>
      <c r="C47" s="3"/>
      <c r="D47" s="3"/>
      <c r="E47" s="3"/>
      <c r="F47" s="3"/>
      <c r="G47" s="3"/>
      <c r="H47" s="3"/>
      <c r="I47" s="41"/>
      <c r="J47" s="4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hidden="1" customHeight="1">
      <c r="A48" s="3"/>
      <c r="B48" s="3"/>
      <c r="C48" s="3"/>
      <c r="D48" s="3"/>
      <c r="E48" s="3"/>
      <c r="F48" s="3"/>
      <c r="G48" s="3"/>
      <c r="H48" s="3"/>
      <c r="I48" s="41"/>
      <c r="J48" s="41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hidden="1" customHeight="1">
      <c r="A49" s="3"/>
      <c r="B49" s="3"/>
      <c r="C49" s="3"/>
      <c r="D49" s="3"/>
      <c r="E49" s="3"/>
      <c r="F49" s="3"/>
      <c r="G49" s="3"/>
      <c r="H49" s="3"/>
      <c r="I49" s="41"/>
      <c r="J49" s="41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hidden="1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hidden="1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hidden="1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hidden="1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hidden="1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hidden="1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hidden="1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hidden="1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hidden="1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hidden="1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hidden="1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hidden="1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hidden="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hidden="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hidden="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hidden="1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hidden="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hidden="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hidden="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hidden="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hidden="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hidden="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hidden="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hidden="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hidden="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hidden="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hidden="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hidden="1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hidden="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hidden="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hidden="1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hidden="1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hidden="1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hidden="1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hidden="1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hidden="1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hidden="1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hidden="1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hidden="1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hidden="1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hidden="1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hidden="1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hidden="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hidden="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hidden="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hidden="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hidden="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hidden="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hidden="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hidden="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hidden="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hidden="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hidden="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hidden="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hidden="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hidden="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hidden="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hidden="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hidden="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hidden="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hidden="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hidden="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hidden="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hidden="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hidden="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hidden="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hidden="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hidden="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hidden="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hidden="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hidden="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hidden="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hidden="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hidden="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hidden="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hidden="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hidden="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hidden="1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hidden="1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hidden="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hidden="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hidden="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hidden="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hidden="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hidden="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hidden="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hidden="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hidden="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hidden="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hidden="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hidden="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hidden="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hidden="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hidden="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hidden="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hidden="1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hidden="1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hidden="1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hidden="1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hidden="1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hidden="1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hidden="1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hidden="1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hidden="1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hidden="1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hidden="1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hidden="1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hidden="1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hidden="1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hidden="1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hidden="1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hidden="1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hidden="1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hidden="1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hidden="1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hidden="1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hidden="1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hidden="1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hidden="1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hidden="1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hidden="1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hidden="1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hidden="1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hidden="1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hidden="1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hidden="1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hidden="1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hidden="1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hidden="1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hidden="1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hidden="1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hidden="1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hidden="1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hidden="1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hidden="1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hidden="1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hidden="1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hidden="1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hidden="1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hidden="1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hidden="1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hidden="1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hidden="1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hidden="1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hidden="1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hidden="1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hidden="1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hidden="1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hidden="1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hidden="1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hidden="1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hidden="1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hidden="1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hidden="1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hidden="1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hidden="1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hidden="1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hidden="1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hidden="1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hidden="1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hidden="1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hidden="1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hidden="1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hidden="1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hidden="1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hidden="1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hidden="1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hidden="1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hidden="1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hidden="1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hidden="1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hidden="1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hidden="1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hidden="1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hidden="1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hidden="1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hidden="1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hidden="1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hidden="1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hidden="1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hidden="1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hidden="1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hidden="1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hidden="1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hidden="1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hidden="1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hidden="1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hidden="1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hidden="1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hidden="1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hidden="1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hidden="1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hidden="1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hidden="1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hidden="1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hidden="1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hidden="1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hidden="1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hidden="1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hidden="1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hidden="1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hidden="1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hidden="1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hidden="1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hidden="1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hidden="1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hidden="1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hidden="1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hidden="1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hidden="1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hidden="1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hidden="1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hidden="1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hidden="1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hidden="1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hidden="1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hidden="1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hidden="1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hidden="1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hidden="1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hidden="1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hidden="1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hidden="1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hidden="1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hidden="1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hidden="1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hidden="1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hidden="1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hidden="1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hidden="1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hidden="1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hidden="1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hidden="1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hidden="1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hidden="1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hidden="1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hidden="1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hidden="1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hidden="1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hidden="1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hidden="1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hidden="1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hidden="1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hidden="1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hidden="1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hidden="1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hidden="1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hidden="1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hidden="1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hidden="1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hidden="1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hidden="1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hidden="1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hidden="1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hidden="1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hidden="1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hidden="1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hidden="1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hidden="1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hidden="1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hidden="1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hidden="1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hidden="1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hidden="1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hidden="1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hidden="1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hidden="1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hidden="1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hidden="1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hidden="1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hidden="1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hidden="1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hidden="1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hidden="1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hidden="1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hidden="1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hidden="1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hidden="1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hidden="1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hidden="1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hidden="1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hidden="1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hidden="1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hidden="1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hidden="1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hidden="1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hidden="1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hidden="1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hidden="1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hidden="1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hidden="1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hidden="1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hidden="1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hidden="1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hidden="1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hidden="1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hidden="1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hidden="1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hidden="1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hidden="1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hidden="1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hidden="1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hidden="1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hidden="1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hidden="1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hidden="1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hidden="1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hidden="1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hidden="1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hidden="1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hidden="1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hidden="1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hidden="1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hidden="1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hidden="1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hidden="1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hidden="1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hidden="1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hidden="1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hidden="1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hidden="1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hidden="1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hidden="1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hidden="1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hidden="1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hidden="1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hidden="1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hidden="1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hidden="1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hidden="1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hidden="1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hidden="1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hidden="1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hidden="1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hidden="1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hidden="1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hidden="1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hidden="1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hidden="1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hidden="1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hidden="1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hidden="1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hidden="1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hidden="1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hidden="1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hidden="1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hidden="1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hidden="1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hidden="1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hidden="1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hidden="1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hidden="1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hidden="1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hidden="1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hidden="1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hidden="1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hidden="1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hidden="1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hidden="1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hidden="1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hidden="1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hidden="1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hidden="1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hidden="1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hidden="1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hidden="1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hidden="1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hidden="1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hidden="1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hidden="1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hidden="1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hidden="1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hidden="1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hidden="1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hidden="1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hidden="1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hidden="1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hidden="1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hidden="1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hidden="1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hidden="1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hidden="1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hidden="1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hidden="1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hidden="1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hidden="1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hidden="1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hidden="1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hidden="1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hidden="1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hidden="1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hidden="1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hidden="1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hidden="1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hidden="1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hidden="1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hidden="1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hidden="1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hidden="1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hidden="1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hidden="1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hidden="1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hidden="1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hidden="1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hidden="1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hidden="1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hidden="1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hidden="1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hidden="1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hidden="1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hidden="1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hidden="1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hidden="1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hidden="1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hidden="1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hidden="1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hidden="1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hidden="1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hidden="1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hidden="1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hidden="1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hidden="1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hidden="1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hidden="1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hidden="1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hidden="1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hidden="1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hidden="1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hidden="1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hidden="1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hidden="1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hidden="1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hidden="1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hidden="1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hidden="1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hidden="1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hidden="1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hidden="1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hidden="1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hidden="1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hidden="1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hidden="1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hidden="1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hidden="1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hidden="1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hidden="1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hidden="1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hidden="1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hidden="1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hidden="1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hidden="1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hidden="1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hidden="1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hidden="1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hidden="1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hidden="1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hidden="1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hidden="1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hidden="1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hidden="1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hidden="1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hidden="1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hidden="1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hidden="1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hidden="1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hidden="1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hidden="1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hidden="1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hidden="1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hidden="1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hidden="1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hidden="1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hidden="1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hidden="1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hidden="1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hidden="1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hidden="1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hidden="1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hidden="1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hidden="1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hidden="1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hidden="1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hidden="1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hidden="1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hidden="1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hidden="1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hidden="1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hidden="1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hidden="1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hidden="1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hidden="1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hidden="1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hidden="1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hidden="1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hidden="1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hidden="1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hidden="1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hidden="1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hidden="1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hidden="1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hidden="1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hidden="1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hidden="1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hidden="1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hidden="1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hidden="1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hidden="1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hidden="1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hidden="1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hidden="1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hidden="1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hidden="1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hidden="1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hidden="1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hidden="1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hidden="1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hidden="1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hidden="1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hidden="1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hidden="1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hidden="1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hidden="1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hidden="1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hidden="1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hidden="1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hidden="1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hidden="1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hidden="1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hidden="1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hidden="1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hidden="1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hidden="1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hidden="1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hidden="1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hidden="1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hidden="1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hidden="1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hidden="1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hidden="1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hidden="1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hidden="1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hidden="1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hidden="1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hidden="1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hidden="1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hidden="1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hidden="1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hidden="1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hidden="1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hidden="1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hidden="1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hidden="1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hidden="1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hidden="1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hidden="1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hidden="1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hidden="1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hidden="1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hidden="1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hidden="1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hidden="1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hidden="1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hidden="1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hidden="1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hidden="1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hidden="1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hidden="1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hidden="1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hidden="1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hidden="1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hidden="1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hidden="1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hidden="1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hidden="1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hidden="1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hidden="1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hidden="1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hidden="1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hidden="1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hidden="1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hidden="1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hidden="1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hidden="1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hidden="1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hidden="1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hidden="1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hidden="1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hidden="1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hidden="1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hidden="1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hidden="1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hidden="1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hidden="1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hidden="1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hidden="1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hidden="1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hidden="1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hidden="1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hidden="1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hidden="1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hidden="1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hidden="1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hidden="1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hidden="1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hidden="1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hidden="1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hidden="1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hidden="1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hidden="1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hidden="1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hidden="1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hidden="1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hidden="1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hidden="1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hidden="1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hidden="1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hidden="1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hidden="1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hidden="1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hidden="1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hidden="1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hidden="1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hidden="1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hidden="1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hidden="1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hidden="1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hidden="1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hidden="1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hidden="1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hidden="1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hidden="1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hidden="1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hidden="1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hidden="1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hidden="1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hidden="1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hidden="1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hidden="1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hidden="1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hidden="1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hidden="1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hidden="1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hidden="1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hidden="1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hidden="1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hidden="1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hidden="1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hidden="1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hidden="1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hidden="1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hidden="1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hidden="1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hidden="1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hidden="1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hidden="1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hidden="1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hidden="1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hidden="1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hidden="1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hidden="1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hidden="1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hidden="1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hidden="1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hidden="1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hidden="1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hidden="1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hidden="1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hidden="1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hidden="1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hidden="1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hidden="1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hidden="1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hidden="1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hidden="1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hidden="1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hidden="1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hidden="1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hidden="1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hidden="1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hidden="1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hidden="1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hidden="1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hidden="1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hidden="1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hidden="1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hidden="1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hidden="1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hidden="1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hidden="1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hidden="1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hidden="1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hidden="1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hidden="1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hidden="1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hidden="1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hidden="1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hidden="1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hidden="1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hidden="1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hidden="1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hidden="1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hidden="1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hidden="1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hidden="1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hidden="1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hidden="1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hidden="1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hidden="1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hidden="1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hidden="1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hidden="1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hidden="1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hidden="1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hidden="1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hidden="1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hidden="1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hidden="1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hidden="1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hidden="1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hidden="1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hidden="1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hidden="1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hidden="1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hidden="1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hidden="1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hidden="1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hidden="1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hidden="1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hidden="1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hidden="1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hidden="1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hidden="1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hidden="1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hidden="1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hidden="1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hidden="1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hidden="1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hidden="1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hidden="1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hidden="1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hidden="1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hidden="1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hidden="1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hidden="1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hidden="1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hidden="1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hidden="1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hidden="1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hidden="1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hidden="1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hidden="1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hidden="1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hidden="1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hidden="1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hidden="1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hidden="1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hidden="1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hidden="1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hidden="1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hidden="1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hidden="1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hidden="1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hidden="1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hidden="1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hidden="1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hidden="1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hidden="1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hidden="1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hidden="1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hidden="1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hidden="1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hidden="1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hidden="1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hidden="1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hidden="1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hidden="1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hidden="1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hidden="1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hidden="1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hidden="1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hidden="1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hidden="1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hidden="1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hidden="1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hidden="1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hidden="1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hidden="1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hidden="1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hidden="1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hidden="1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hidden="1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hidden="1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hidden="1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hidden="1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hidden="1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hidden="1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hidden="1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hidden="1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hidden="1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hidden="1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hidden="1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hidden="1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hidden="1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hidden="1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hidden="1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hidden="1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hidden="1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hidden="1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hidden="1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hidden="1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hidden="1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hidden="1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hidden="1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hidden="1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hidden="1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hidden="1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hidden="1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hidden="1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hidden="1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hidden="1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hidden="1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hidden="1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hidden="1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hidden="1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hidden="1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hidden="1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hidden="1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hidden="1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hidden="1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hidden="1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hidden="1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hidden="1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hidden="1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hidden="1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hidden="1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hidden="1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hidden="1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hidden="1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hidden="1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hidden="1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hidden="1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hidden="1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hidden="1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hidden="1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hidden="1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hidden="1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hidden="1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hidden="1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hidden="1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hidden="1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hidden="1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hidden="1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hidden="1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hidden="1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hidden="1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hidden="1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hidden="1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hidden="1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hidden="1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hidden="1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hidden="1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hidden="1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hidden="1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hidden="1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hidden="1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hidden="1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hidden="1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hidden="1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hidden="1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hidden="1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hidden="1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hidden="1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hidden="1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hidden="1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hidden="1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hidden="1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hidden="1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hidden="1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hidden="1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hidden="1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hidden="1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hidden="1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hidden="1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hidden="1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hidden="1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hidden="1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hidden="1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hidden="1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hidden="1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hidden="1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hidden="1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hidden="1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hidden="1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hidden="1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hidden="1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hidden="1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hidden="1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hidden="1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hidden="1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hidden="1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hidden="1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hidden="1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hidden="1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hidden="1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hidden="1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hidden="1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hidden="1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hidden="1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hidden="1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hidden="1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hidden="1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hidden="1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hidden="1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hidden="1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hidden="1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hidden="1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hidden="1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hidden="1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hidden="1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hidden="1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5">
    <mergeCell ref="B2:H2"/>
    <mergeCell ref="J2:P2"/>
    <mergeCell ref="K3:P3"/>
    <mergeCell ref="K4:P4"/>
    <mergeCell ref="D8:D11"/>
    <mergeCell ref="E8:E11"/>
    <mergeCell ref="F8:F11"/>
    <mergeCell ref="J12:P12"/>
    <mergeCell ref="G8:G11"/>
    <mergeCell ref="H8:H11"/>
    <mergeCell ref="D13:D14"/>
    <mergeCell ref="E13:E14"/>
    <mergeCell ref="F13:F14"/>
    <mergeCell ref="G13:G14"/>
    <mergeCell ref="H13:H14"/>
    <mergeCell ref="F18:F21"/>
    <mergeCell ref="G18:G21"/>
    <mergeCell ref="F22:F24"/>
    <mergeCell ref="G22:G24"/>
    <mergeCell ref="H22:H24"/>
    <mergeCell ref="D18:D21"/>
    <mergeCell ref="D22:D24"/>
    <mergeCell ref="E22:E24"/>
    <mergeCell ref="B26:E26"/>
    <mergeCell ref="C27:E27"/>
    <mergeCell ref="C28:E28"/>
    <mergeCell ref="C29:E29"/>
    <mergeCell ref="B32:D32"/>
    <mergeCell ref="D15:D16"/>
    <mergeCell ref="E15:E16"/>
    <mergeCell ref="F15:F16"/>
    <mergeCell ref="G15:G16"/>
    <mergeCell ref="H15:H16"/>
    <mergeCell ref="E18:E21"/>
    <mergeCell ref="H18:H21"/>
  </mergeCells>
  <drawing r:id="rId1"/>
</worksheet>
</file>